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13_ncr:1_{B5862801-2E48-4806-83E0-A4C73B4D45BD}" xr6:coauthVersionLast="47" xr6:coauthVersionMax="47" xr10:uidLastSave="{00000000-0000-0000-0000-000000000000}"/>
  <bookViews>
    <workbookView xWindow="-108" yWindow="-108" windowWidth="23256" windowHeight="12456" tabRatio="895" activeTab="8" xr2:uid="{00000000-000D-0000-FFFF-FFFF00000000}"/>
  </bookViews>
  <sheets>
    <sheet name="注意事項" sheetId="25" r:id="rId1"/>
    <sheet name="【基本情報】" sheetId="8" r:id="rId2"/>
    <sheet name="少年初段" sheetId="16" r:id="rId3"/>
    <sheet name="少年2段 " sheetId="32" r:id="rId4"/>
    <sheet name="一般初段 " sheetId="33" r:id="rId5"/>
    <sheet name="一般2段 " sheetId="34" r:id="rId6"/>
    <sheet name="一般3段 " sheetId="35" r:id="rId7"/>
    <sheet name="公認少年段位移行" sheetId="27" r:id="rId8"/>
    <sheet name="支払証" sheetId="6" r:id="rId9"/>
    <sheet name="過払い" sheetId="14" r:id="rId10"/>
  </sheets>
  <definedNames>
    <definedName name="_xlnm.Print_Area" localSheetId="5">'一般2段 '!$A$1:$M$52</definedName>
    <definedName name="_xlnm.Print_Area" localSheetId="6">'一般3段 '!$A$1:$M$52</definedName>
    <definedName name="_xlnm.Print_Area" localSheetId="4">'一般初段 '!$A$1:$M$52</definedName>
    <definedName name="_xlnm.Print_Area" localSheetId="9">過払い!$A$1:$H$35</definedName>
    <definedName name="_xlnm.Print_Area" localSheetId="7">公認少年段位移行!$A$1:$K$54</definedName>
    <definedName name="_xlnm.Print_Area" localSheetId="8">支払証!$A$1:$H$33</definedName>
    <definedName name="_xlnm.Print_Area" localSheetId="3">'少年2段 '!$A$1:$M$52</definedName>
    <definedName name="_xlnm.Print_Area" localSheetId="2">少年初段!$A$1:$M$52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 i="35" l="1"/>
  <c r="I17" i="35"/>
  <c r="I16" i="35"/>
  <c r="I15" i="35"/>
  <c r="I14" i="35"/>
  <c r="I13" i="35"/>
  <c r="I12" i="35"/>
  <c r="I10" i="35"/>
  <c r="I7" i="35"/>
  <c r="B7" i="35"/>
  <c r="I6" i="35"/>
  <c r="B6" i="35"/>
  <c r="I5" i="35"/>
  <c r="B5" i="35"/>
  <c r="B3" i="35"/>
  <c r="N1" i="35"/>
  <c r="H18" i="35" s="1"/>
  <c r="I18" i="34"/>
  <c r="I17" i="34"/>
  <c r="I16" i="34"/>
  <c r="I15" i="34"/>
  <c r="I14" i="34"/>
  <c r="I13" i="34"/>
  <c r="I12" i="34"/>
  <c r="I10" i="34"/>
  <c r="I7" i="34"/>
  <c r="B7" i="34"/>
  <c r="I6" i="34"/>
  <c r="B6" i="34"/>
  <c r="I5" i="34"/>
  <c r="B5" i="34"/>
  <c r="B3" i="34"/>
  <c r="N1" i="34"/>
  <c r="H18" i="34" s="1"/>
  <c r="I18" i="33"/>
  <c r="I17" i="33"/>
  <c r="I16" i="33"/>
  <c r="I15" i="33"/>
  <c r="I14" i="33"/>
  <c r="I13" i="33"/>
  <c r="I12" i="33"/>
  <c r="I10" i="33"/>
  <c r="I7" i="33"/>
  <c r="B7" i="33"/>
  <c r="I6" i="33"/>
  <c r="B6" i="33"/>
  <c r="I5" i="33"/>
  <c r="B5" i="33"/>
  <c r="B3" i="33"/>
  <c r="N1" i="33"/>
  <c r="H10" i="33" s="1"/>
  <c r="I18" i="32"/>
  <c r="I17" i="32"/>
  <c r="I16" i="32"/>
  <c r="I15" i="32"/>
  <c r="I14" i="32"/>
  <c r="I13" i="32"/>
  <c r="I12" i="32"/>
  <c r="I10" i="32"/>
  <c r="I7" i="32"/>
  <c r="B7" i="32"/>
  <c r="I6" i="32"/>
  <c r="B6" i="32"/>
  <c r="I5" i="32"/>
  <c r="B5" i="32"/>
  <c r="B3" i="32"/>
  <c r="N1" i="32"/>
  <c r="H18" i="32" s="1"/>
  <c r="B3" i="16"/>
  <c r="H32" i="6"/>
  <c r="H31" i="6"/>
  <c r="F9" i="6"/>
  <c r="F8" i="6"/>
  <c r="F7" i="6"/>
  <c r="F6" i="6"/>
  <c r="F5" i="6"/>
  <c r="F4" i="6"/>
  <c r="F3" i="6"/>
  <c r="H12" i="35" l="1"/>
  <c r="H16" i="35"/>
  <c r="H10" i="35"/>
  <c r="H15" i="35"/>
  <c r="H13" i="35"/>
  <c r="H17" i="35"/>
  <c r="H14" i="35"/>
  <c r="H12" i="34"/>
  <c r="H16" i="34"/>
  <c r="H15" i="34"/>
  <c r="H13" i="34"/>
  <c r="H17" i="34"/>
  <c r="H10" i="34"/>
  <c r="H14" i="34"/>
  <c r="H16" i="33"/>
  <c r="H13" i="33"/>
  <c r="H17" i="33"/>
  <c r="H15" i="33"/>
  <c r="H12" i="33"/>
  <c r="H14" i="33"/>
  <c r="H18" i="33"/>
  <c r="H16" i="32"/>
  <c r="H13" i="32"/>
  <c r="H17" i="32"/>
  <c r="H15" i="32"/>
  <c r="H12" i="32"/>
  <c r="H10" i="32"/>
  <c r="H14" i="32"/>
  <c r="I18" i="16"/>
  <c r="I17" i="16"/>
  <c r="I16" i="16"/>
  <c r="I15" i="16"/>
  <c r="I14" i="16"/>
  <c r="I13" i="16"/>
  <c r="I12" i="16"/>
  <c r="I10" i="16"/>
  <c r="I7" i="16"/>
  <c r="B7" i="16"/>
  <c r="I6" i="16"/>
  <c r="B6" i="16"/>
  <c r="I5" i="16"/>
  <c r="B5" i="16"/>
  <c r="N1" i="16"/>
  <c r="H12" i="16" l="1"/>
  <c r="H14" i="16"/>
  <c r="H18" i="16"/>
  <c r="H10" i="16"/>
  <c r="H15" i="16"/>
  <c r="H17" i="16"/>
  <c r="H13" i="16"/>
  <c r="H16" i="16"/>
  <c r="B3" i="27" l="1"/>
  <c r="I7" i="27"/>
  <c r="I6" i="27"/>
  <c r="I5" i="27"/>
  <c r="B7" i="27"/>
  <c r="B6" i="27"/>
  <c r="B5" i="27"/>
  <c r="L1" i="27" l="1"/>
  <c r="H19" i="27" s="1"/>
  <c r="H11" i="27" l="1"/>
  <c r="H14" i="27"/>
  <c r="H17" i="27"/>
  <c r="H12" i="27"/>
  <c r="H15" i="27"/>
  <c r="H18" i="27"/>
  <c r="H10" i="27"/>
  <c r="H13" i="27"/>
  <c r="H16" i="27"/>
  <c r="G33" i="6" l="1"/>
  <c r="H29" i="6"/>
  <c r="F23" i="14" l="1"/>
  <c r="A2" i="6" l="1"/>
  <c r="H30" i="6" l="1"/>
  <c r="F3" i="14" l="1"/>
  <c r="F7" i="14" l="1"/>
  <c r="F8" i="14"/>
  <c r="F9" i="14"/>
  <c r="F6" i="14"/>
  <c r="F5" i="14"/>
  <c r="F4" i="14"/>
  <c r="H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00000000-0006-0000-0A00-000001000000}">
      <text>
        <r>
          <rPr>
            <sz val="14"/>
            <color indexed="81"/>
            <rFont val="HG丸ｺﾞｼｯｸM-PRO"/>
            <family val="3"/>
            <charset val="128"/>
          </rPr>
          <t>和暦【ＳかＨ】を使い、入力してください。
年齢・学年が自動計算されません。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E968576F-F932-404D-915C-4D7C26DA2B71}">
      <text>
        <r>
          <rPr>
            <sz val="14"/>
            <color indexed="81"/>
            <rFont val="HG丸ｺﾞｼｯｸM-PRO"/>
            <family val="3"/>
            <charset val="128"/>
          </rPr>
          <t>和暦【ＳかＨ】を使い、入力してください。
年齢・学年が自動計算されません。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434F9CEA-4EA3-4ABF-8F5F-EA411A49D42F}">
      <text>
        <r>
          <rPr>
            <sz val="14"/>
            <color indexed="81"/>
            <rFont val="HG丸ｺﾞｼｯｸM-PRO"/>
            <family val="3"/>
            <charset val="128"/>
          </rPr>
          <t>和暦【ＳかＨ】を使い、入力してください。
年齢・学年が自動計算されません。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ACDA2B9E-C43C-43C0-A047-E7E8923BBC81}">
      <text>
        <r>
          <rPr>
            <sz val="14"/>
            <color indexed="81"/>
            <rFont val="HG丸ｺﾞｼｯｸM-PRO"/>
            <family val="3"/>
            <charset val="128"/>
          </rPr>
          <t>和暦【ＳかＨ】を使い、入力してください。
年齢・学年が自動計算されません。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D9650FE1-D900-42EE-9A1C-CAA1AC234799}">
      <text>
        <r>
          <rPr>
            <sz val="14"/>
            <color indexed="81"/>
            <rFont val="HG丸ｺﾞｼｯｸM-PRO"/>
            <family val="3"/>
            <charset val="128"/>
          </rPr>
          <t>和暦【ＳかＨ】を使い、入力してください。
年齢・学年が自動計算されません。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G10" authorId="0" shapeId="0" xr:uid="{00000000-0006-0000-1000-000001000000}">
      <text>
        <r>
          <rPr>
            <sz val="14"/>
            <color indexed="81"/>
            <rFont val="HG丸ｺﾞｼｯｸM-PRO"/>
            <family val="3"/>
            <charset val="128"/>
          </rPr>
          <t>和暦【ＳかＨ】を使い、入力してください。
年齢・学年が自動計算されません。</t>
        </r>
      </text>
    </comment>
  </commentList>
</comments>
</file>

<file path=xl/sharedStrings.xml><?xml version="1.0" encoding="utf-8"?>
<sst xmlns="http://schemas.openxmlformats.org/spreadsheetml/2006/main" count="478" uniqueCount="187">
  <si>
    <t>番号</t>
    <rPh sb="0" eb="2">
      <t>バンゴウ</t>
    </rPh>
    <phoneticPr fontId="3"/>
  </si>
  <si>
    <t>性別</t>
    <rPh sb="0" eb="2">
      <t>セイベツ</t>
    </rPh>
    <phoneticPr fontId="3"/>
  </si>
  <si>
    <t>生年月日</t>
    <rPh sb="0" eb="2">
      <t>セイネン</t>
    </rPh>
    <rPh sb="2" eb="4">
      <t>ガッピ</t>
    </rPh>
    <phoneticPr fontId="3"/>
  </si>
  <si>
    <t>年齢</t>
    <rPh sb="0" eb="2">
      <t>ネンレイ</t>
    </rPh>
    <phoneticPr fontId="3"/>
  </si>
  <si>
    <t>現住所</t>
    <rPh sb="0" eb="3">
      <t>ゲンジュウショ</t>
    </rPh>
    <phoneticPr fontId="3"/>
  </si>
  <si>
    <t>男</t>
    <rPh sb="0" eb="1">
      <t>オトコ</t>
    </rPh>
    <phoneticPr fontId="3"/>
  </si>
  <si>
    <t>責任者</t>
    <rPh sb="0" eb="3">
      <t>セキニンシャ</t>
    </rPh>
    <phoneticPr fontId="3"/>
  </si>
  <si>
    <t>氏名</t>
    <rPh sb="0" eb="2">
      <t>しめい</t>
    </rPh>
    <phoneticPr fontId="5" type="Hiragana" alignment="distributed"/>
  </si>
  <si>
    <t>道場名</t>
    <rPh sb="0" eb="2">
      <t>ドウジョウ</t>
    </rPh>
    <rPh sb="2" eb="3">
      <t>メイ</t>
    </rPh>
    <phoneticPr fontId="3"/>
  </si>
  <si>
    <t>郡市連</t>
  </si>
  <si>
    <t>カテゴリ</t>
    <phoneticPr fontId="15" type="Hiragana" alignment="distributed"/>
  </si>
  <si>
    <t>金額</t>
    <rPh sb="0" eb="2">
      <t>きんがく</t>
    </rPh>
    <phoneticPr fontId="15" type="Hiragana" alignment="distributed"/>
  </si>
  <si>
    <t>人数</t>
    <rPh sb="0" eb="2">
      <t>にんずう</t>
    </rPh>
    <phoneticPr fontId="15" type="Hiragana" alignment="distributed"/>
  </si>
  <si>
    <t>合計</t>
    <rPh sb="0" eb="2">
      <t>ごうけい</t>
    </rPh>
    <phoneticPr fontId="15" type="Hiragana" alignment="distributed"/>
  </si>
  <si>
    <t>〒862-0950</t>
    <phoneticPr fontId="3"/>
  </si>
  <si>
    <t>ゆうちょ銀行</t>
    <rPh sb="4" eb="6">
      <t>ギンコウ</t>
    </rPh>
    <phoneticPr fontId="3"/>
  </si>
  <si>
    <t>熊本市水前寺5-23－2</t>
    <phoneticPr fontId="3"/>
  </si>
  <si>
    <t>支払証添付（原本自己保管）</t>
    <rPh sb="2" eb="3">
      <t>ショウ</t>
    </rPh>
    <phoneticPr fontId="3"/>
  </si>
  <si>
    <t>学年</t>
    <rPh sb="0" eb="2">
      <t>ガクネン</t>
    </rPh>
    <phoneticPr fontId="3"/>
  </si>
  <si>
    <t>0012345</t>
    <phoneticPr fontId="3"/>
  </si>
  <si>
    <t>住所</t>
    <rPh sb="0" eb="2">
      <t>ジュウショ</t>
    </rPh>
    <phoneticPr fontId="3"/>
  </si>
  <si>
    <t>電話</t>
    <rPh sb="0" eb="2">
      <t>デンワ</t>
    </rPh>
    <phoneticPr fontId="3"/>
  </si>
  <si>
    <t>郡市連</t>
    <phoneticPr fontId="3"/>
  </si>
  <si>
    <t>申請日</t>
    <rPh sb="0" eb="2">
      <t>シンセイ</t>
    </rPh>
    <rPh sb="2" eb="3">
      <t>ヒ</t>
    </rPh>
    <phoneticPr fontId="3"/>
  </si>
  <si>
    <t>申請日</t>
    <rPh sb="0" eb="2">
      <t>シンセイ</t>
    </rPh>
    <phoneticPr fontId="3"/>
  </si>
  <si>
    <t>全空連
会員番号</t>
    <rPh sb="0" eb="1">
      <t>ゼン</t>
    </rPh>
    <rPh sb="1" eb="2">
      <t>クウ</t>
    </rPh>
    <rPh sb="2" eb="3">
      <t>レン</t>
    </rPh>
    <rPh sb="4" eb="6">
      <t>カイイン</t>
    </rPh>
    <rPh sb="6" eb="8">
      <t>バンゴウ</t>
    </rPh>
    <phoneticPr fontId="3"/>
  </si>
  <si>
    <t>県連
会員番号</t>
    <rPh sb="0" eb="2">
      <t>ケンレン</t>
    </rPh>
    <rPh sb="3" eb="5">
      <t>カイイン</t>
    </rPh>
    <rPh sb="5" eb="7">
      <t>バンゴウ</t>
    </rPh>
    <phoneticPr fontId="3"/>
  </si>
  <si>
    <t>熊本　太郎</t>
    <rPh sb="0" eb="2">
      <t>くまもと</t>
    </rPh>
    <rPh sb="3" eb="5">
      <t>たろう</t>
    </rPh>
    <phoneticPr fontId="5" type="Hiragana" alignment="distributed"/>
  </si>
  <si>
    <t>小計</t>
    <rPh sb="0" eb="2">
      <t>しょうけい</t>
    </rPh>
    <phoneticPr fontId="15" type="Hiragana" alignment="distributed"/>
  </si>
  <si>
    <t>※下記を入力してください</t>
    <rPh sb="1" eb="3">
      <t>カキ</t>
    </rPh>
    <rPh sb="4" eb="6">
      <t>ニュウリョク</t>
    </rPh>
    <phoneticPr fontId="3"/>
  </si>
  <si>
    <t>全てのページに反映されます</t>
    <rPh sb="0" eb="1">
      <t>スベ</t>
    </rPh>
    <rPh sb="7" eb="9">
      <t>ハンエイ</t>
    </rPh>
    <phoneticPr fontId="3"/>
  </si>
  <si>
    <t>くまモン</t>
    <phoneticPr fontId="3"/>
  </si>
  <si>
    <t>段位</t>
    <rPh sb="0" eb="2">
      <t>ダンイ</t>
    </rPh>
    <phoneticPr fontId="3"/>
  </si>
  <si>
    <t>会派
流派</t>
    <rPh sb="0" eb="1">
      <t>カイ</t>
    </rPh>
    <rPh sb="1" eb="2">
      <t>ハ</t>
    </rPh>
    <rPh sb="3" eb="4">
      <t>リュウ</t>
    </rPh>
    <rPh sb="4" eb="5">
      <t>ハ</t>
    </rPh>
    <phoneticPr fontId="3"/>
  </si>
  <si>
    <t>支払証添付書</t>
    <phoneticPr fontId="3"/>
  </si>
  <si>
    <t>〒862-0950
熊本県熊本市水前寺5-23－2</t>
    <rPh sb="10" eb="13">
      <t>クマモトケン</t>
    </rPh>
    <phoneticPr fontId="3"/>
  </si>
  <si>
    <t>サブカテゴリ</t>
    <phoneticPr fontId="3"/>
  </si>
  <si>
    <t>01930-8-16833</t>
    <phoneticPr fontId="3"/>
  </si>
  <si>
    <t>【過払い】請求書</t>
    <rPh sb="1" eb="3">
      <t>カバラ</t>
    </rPh>
    <rPh sb="5" eb="8">
      <t>セイキュウショ</t>
    </rPh>
    <phoneticPr fontId="3"/>
  </si>
  <si>
    <t>送金者名</t>
    <rPh sb="0" eb="2">
      <t>ソウキン</t>
    </rPh>
    <rPh sb="2" eb="3">
      <t>シャ</t>
    </rPh>
    <rPh sb="3" eb="4">
      <t>メイ</t>
    </rPh>
    <phoneticPr fontId="3"/>
  </si>
  <si>
    <t>送金月日</t>
    <rPh sb="0" eb="2">
      <t>ソウキン</t>
    </rPh>
    <rPh sb="2" eb="4">
      <t>ガッピ</t>
    </rPh>
    <phoneticPr fontId="3"/>
  </si>
  <si>
    <t>返金機関</t>
    <rPh sb="0" eb="2">
      <t>ヘンキン</t>
    </rPh>
    <rPh sb="2" eb="4">
      <t>キカン</t>
    </rPh>
    <phoneticPr fontId="3"/>
  </si>
  <si>
    <t>返金口座</t>
    <rPh sb="0" eb="2">
      <t>ヘンキン</t>
    </rPh>
    <rPh sb="2" eb="4">
      <t>コウザ</t>
    </rPh>
    <phoneticPr fontId="3"/>
  </si>
  <si>
    <t>口座名義</t>
    <rPh sb="0" eb="2">
      <t>コウザ</t>
    </rPh>
    <rPh sb="2" eb="4">
      <t>メイギ</t>
    </rPh>
    <phoneticPr fontId="3"/>
  </si>
  <si>
    <t>支店</t>
    <rPh sb="0" eb="2">
      <t>シテン</t>
    </rPh>
    <phoneticPr fontId="3"/>
  </si>
  <si>
    <t>令和　年　月　日</t>
    <rPh sb="0" eb="2">
      <t>レイワ</t>
    </rPh>
    <rPh sb="3" eb="4">
      <t>ネン</t>
    </rPh>
    <rPh sb="5" eb="6">
      <t>ガツ</t>
    </rPh>
    <rPh sb="7" eb="8">
      <t>ニチ</t>
    </rPh>
    <phoneticPr fontId="3"/>
  </si>
  <si>
    <t>熊バンク</t>
    <rPh sb="0" eb="1">
      <t>クマ</t>
    </rPh>
    <phoneticPr fontId="3"/>
  </si>
  <si>
    <t>トマト支店</t>
    <rPh sb="3" eb="5">
      <t>シテン</t>
    </rPh>
    <phoneticPr fontId="3"/>
  </si>
  <si>
    <t>クマモン</t>
    <phoneticPr fontId="3"/>
  </si>
  <si>
    <t>送金金額</t>
    <rPh sb="0" eb="2">
      <t>ソウキン</t>
    </rPh>
    <rPh sb="2" eb="4">
      <t>キンガク</t>
    </rPh>
    <phoneticPr fontId="3"/>
  </si>
  <si>
    <t>返金金額</t>
    <rPh sb="0" eb="2">
      <t>ヘンキン</t>
    </rPh>
    <rPh sb="2" eb="4">
      <t>キンガク</t>
    </rPh>
    <phoneticPr fontId="3"/>
  </si>
  <si>
    <t>過払金額</t>
    <rPh sb="0" eb="1">
      <t>カ</t>
    </rPh>
    <rPh sb="1" eb="2">
      <t>ハラ</t>
    </rPh>
    <rPh sb="2" eb="4">
      <t>キンガク</t>
    </rPh>
    <phoneticPr fontId="3"/>
  </si>
  <si>
    <t>説明文</t>
    <rPh sb="0" eb="2">
      <t>セツメイ</t>
    </rPh>
    <rPh sb="2" eb="3">
      <t>ブン</t>
    </rPh>
    <phoneticPr fontId="3"/>
  </si>
  <si>
    <t>理由・時系列を明確に！</t>
    <rPh sb="0" eb="2">
      <t>リユウ</t>
    </rPh>
    <rPh sb="3" eb="6">
      <t>ジケイレツ</t>
    </rPh>
    <rPh sb="7" eb="9">
      <t>メイカク</t>
    </rPh>
    <phoneticPr fontId="3"/>
  </si>
  <si>
    <t>ホームページで投稿する場合は</t>
    <rPh sb="7" eb="9">
      <t>トウコウ</t>
    </rPh>
    <rPh sb="11" eb="13">
      <t>バアイ</t>
    </rPh>
    <phoneticPr fontId="3"/>
  </si>
  <si>
    <t>申請書はエクセル書式で添付をお願い致します</t>
    <rPh sb="0" eb="2">
      <t>シンセイ</t>
    </rPh>
    <rPh sb="2" eb="3">
      <t>ショ</t>
    </rPh>
    <rPh sb="8" eb="10">
      <t>ショシキ</t>
    </rPh>
    <rPh sb="11" eb="13">
      <t>テンプ</t>
    </rPh>
    <rPh sb="15" eb="16">
      <t>ネガ</t>
    </rPh>
    <rPh sb="17" eb="18">
      <t>イタ</t>
    </rPh>
    <phoneticPr fontId="3"/>
  </si>
  <si>
    <t>ＰＤＦでの投稿はしないでください。</t>
    <rPh sb="5" eb="7">
      <t>トウコウ</t>
    </rPh>
    <phoneticPr fontId="3"/>
  </si>
  <si>
    <t>免状等の投稿はスキャンデータ（ＰＤＦ）かもしくは画像データ（.jpg）でお願い致します。</t>
    <rPh sb="0" eb="2">
      <t>メンジョウ</t>
    </rPh>
    <rPh sb="2" eb="3">
      <t>トウ</t>
    </rPh>
    <rPh sb="4" eb="6">
      <t>トウコウ</t>
    </rPh>
    <rPh sb="24" eb="26">
      <t>ガゾウ</t>
    </rPh>
    <rPh sb="37" eb="38">
      <t>ネガ</t>
    </rPh>
    <rPh sb="39" eb="40">
      <t>イタ</t>
    </rPh>
    <phoneticPr fontId="3"/>
  </si>
  <si>
    <t>郵送で申請書類を提出する場合は</t>
    <rPh sb="0" eb="2">
      <t>ユウソウ</t>
    </rPh>
    <rPh sb="3" eb="6">
      <t>シンセイショ</t>
    </rPh>
    <rPh sb="6" eb="7">
      <t>ルイ</t>
    </rPh>
    <rPh sb="8" eb="10">
      <t>テイシュツ</t>
    </rPh>
    <rPh sb="12" eb="14">
      <t>バアイ</t>
    </rPh>
    <phoneticPr fontId="3"/>
  </si>
  <si>
    <t>手書きの場合はできる限り楷書で見やすいように大きく記入をしてください。</t>
    <rPh sb="0" eb="2">
      <t>テガ</t>
    </rPh>
    <rPh sb="4" eb="6">
      <t>バアイ</t>
    </rPh>
    <rPh sb="10" eb="11">
      <t>カギ</t>
    </rPh>
    <rPh sb="12" eb="14">
      <t>カイショ</t>
    </rPh>
    <rPh sb="15" eb="16">
      <t>ミ</t>
    </rPh>
    <rPh sb="22" eb="23">
      <t>オオ</t>
    </rPh>
    <rPh sb="25" eb="27">
      <t>キニュウ</t>
    </rPh>
    <phoneticPr fontId="3"/>
  </si>
  <si>
    <t>（特にＦＡＸの場合は非常に見えずらいので登録作業ができません）</t>
    <rPh sb="1" eb="2">
      <t>トク</t>
    </rPh>
    <rPh sb="7" eb="9">
      <t>バアイ</t>
    </rPh>
    <rPh sb="10" eb="12">
      <t>ヒジョウ</t>
    </rPh>
    <rPh sb="13" eb="14">
      <t>ミ</t>
    </rPh>
    <rPh sb="20" eb="22">
      <t>トウロク</t>
    </rPh>
    <rPh sb="22" eb="24">
      <t>サギョウ</t>
    </rPh>
    <phoneticPr fontId="3"/>
  </si>
  <si>
    <t>免状等は縮小コピーしてＡ4でご提出ください。</t>
    <rPh sb="0" eb="2">
      <t>メンジョウ</t>
    </rPh>
    <rPh sb="4" eb="6">
      <t>シュクショウ</t>
    </rPh>
    <rPh sb="15" eb="17">
      <t>テイシュツ</t>
    </rPh>
    <phoneticPr fontId="3"/>
  </si>
  <si>
    <t>（A5など写真でのご提出はされないようにお願い致します）</t>
    <rPh sb="5" eb="7">
      <t>シャシン</t>
    </rPh>
    <rPh sb="10" eb="12">
      <t>テイシュツ</t>
    </rPh>
    <rPh sb="21" eb="22">
      <t>ネガ</t>
    </rPh>
    <rPh sb="23" eb="24">
      <t>イタ</t>
    </rPh>
    <phoneticPr fontId="3"/>
  </si>
  <si>
    <t>手書きで記入する場合は計算式が入力されてますの項目を空欄にしてお使いください。</t>
    <rPh sb="0" eb="2">
      <t>テガ</t>
    </rPh>
    <rPh sb="4" eb="6">
      <t>キニュウ</t>
    </rPh>
    <rPh sb="8" eb="10">
      <t>バアイ</t>
    </rPh>
    <rPh sb="11" eb="14">
      <t>ケイサンシキ</t>
    </rPh>
    <rPh sb="15" eb="17">
      <t>ニュウリョク</t>
    </rPh>
    <rPh sb="23" eb="25">
      <t>コウモク</t>
    </rPh>
    <rPh sb="26" eb="28">
      <t>クウラン</t>
    </rPh>
    <rPh sb="32" eb="33">
      <t>ツカ</t>
    </rPh>
    <phoneticPr fontId="3"/>
  </si>
  <si>
    <t>生年月日はS・H表記もしくは西暦記入のどちらかを入力すれば自動的に判別します</t>
    <rPh sb="0" eb="2">
      <t>セイネン</t>
    </rPh>
    <rPh sb="2" eb="4">
      <t>ガッピ</t>
    </rPh>
    <rPh sb="8" eb="10">
      <t>ヒョウキ</t>
    </rPh>
    <rPh sb="14" eb="16">
      <t>セイレキ</t>
    </rPh>
    <rPh sb="16" eb="18">
      <t>キニュウ</t>
    </rPh>
    <rPh sb="24" eb="26">
      <t>ニュウリョク</t>
    </rPh>
    <rPh sb="29" eb="32">
      <t>ジドウテキ</t>
    </rPh>
    <rPh sb="33" eb="35">
      <t>ハンベツ</t>
    </rPh>
    <phoneticPr fontId="3"/>
  </si>
  <si>
    <t>年齢は生年月日を記入すると自動的に入力されます</t>
    <rPh sb="0" eb="2">
      <t>ネンレイ</t>
    </rPh>
    <rPh sb="3" eb="5">
      <t>セイネン</t>
    </rPh>
    <rPh sb="5" eb="7">
      <t>ガッピ</t>
    </rPh>
    <rPh sb="8" eb="10">
      <t>キニュウ</t>
    </rPh>
    <rPh sb="13" eb="16">
      <t>ジドウテキ</t>
    </rPh>
    <rPh sb="17" eb="19">
      <t>ニュウリョク</t>
    </rPh>
    <phoneticPr fontId="3"/>
  </si>
  <si>
    <t>氏名のふりがなをまちがえないように記入してください</t>
    <rPh sb="0" eb="2">
      <t>シメイ</t>
    </rPh>
    <rPh sb="17" eb="19">
      <t>キニュウ</t>
    </rPh>
    <phoneticPr fontId="3"/>
  </si>
  <si>
    <t>学年も同じく自動で判別して入力されます</t>
    <rPh sb="0" eb="2">
      <t>ガクネン</t>
    </rPh>
    <rPh sb="3" eb="4">
      <t>オナ</t>
    </rPh>
    <rPh sb="6" eb="8">
      <t>ジドウ</t>
    </rPh>
    <rPh sb="9" eb="11">
      <t>ハンベツ</t>
    </rPh>
    <rPh sb="13" eb="15">
      <t>ニュウリョク</t>
    </rPh>
    <phoneticPr fontId="3"/>
  </si>
  <si>
    <t>（一般のみ手動で入力ください）</t>
    <rPh sb="1" eb="3">
      <t>イッパン</t>
    </rPh>
    <rPh sb="5" eb="7">
      <t>シュドウ</t>
    </rPh>
    <rPh sb="8" eb="10">
      <t>ニュウリョク</t>
    </rPh>
    <phoneticPr fontId="3"/>
  </si>
  <si>
    <t>　★注意事項</t>
    <rPh sb="2" eb="4">
      <t>チュウイ</t>
    </rPh>
    <rPh sb="4" eb="6">
      <t>ジコウ</t>
    </rPh>
    <phoneticPr fontId="3"/>
  </si>
  <si>
    <t>左記写真は見本です</t>
    <rPh sb="0" eb="2">
      <t>サキ</t>
    </rPh>
    <rPh sb="2" eb="4">
      <t>シャシン</t>
    </rPh>
    <rPh sb="5" eb="7">
      <t>ミホン</t>
    </rPh>
    <phoneticPr fontId="3"/>
  </si>
  <si>
    <t>エクセルメニューバー⇒挿入⇒画像を選択して貼り付けてください。</t>
    <rPh sb="11" eb="13">
      <t>ソウニュウ</t>
    </rPh>
    <rPh sb="14" eb="16">
      <t>ガゾウ</t>
    </rPh>
    <rPh sb="17" eb="19">
      <t>センタク</t>
    </rPh>
    <rPh sb="21" eb="22">
      <t>ハ</t>
    </rPh>
    <rPh sb="23" eb="24">
      <t>ツ</t>
    </rPh>
    <phoneticPr fontId="3"/>
  </si>
  <si>
    <t>（例）スマホで写真を撮りパソコンにデータを送りあとはエクセルにて読み込む</t>
    <rPh sb="1" eb="2">
      <t>レイ</t>
    </rPh>
    <rPh sb="7" eb="9">
      <t>シャシン</t>
    </rPh>
    <rPh sb="10" eb="11">
      <t>ト</t>
    </rPh>
    <rPh sb="21" eb="22">
      <t>オク</t>
    </rPh>
    <rPh sb="32" eb="33">
      <t>ヨ</t>
    </rPh>
    <rPh sb="34" eb="35">
      <t>コ</t>
    </rPh>
    <phoneticPr fontId="3"/>
  </si>
  <si>
    <t>名簿の欄が足らない場合はシートを追加してコピーしてお使いください。</t>
    <rPh sb="0" eb="2">
      <t>メイボ</t>
    </rPh>
    <rPh sb="3" eb="4">
      <t>ラン</t>
    </rPh>
    <rPh sb="5" eb="6">
      <t>タ</t>
    </rPh>
    <rPh sb="9" eb="11">
      <t>バアイ</t>
    </rPh>
    <rPh sb="16" eb="18">
      <t>ツイカ</t>
    </rPh>
    <rPh sb="26" eb="27">
      <t>ツカ</t>
    </rPh>
    <phoneticPr fontId="3"/>
  </si>
  <si>
    <t>使わないその他の申請書のシートは削除してお使いください。</t>
    <rPh sb="0" eb="1">
      <t>ツカ</t>
    </rPh>
    <rPh sb="6" eb="7">
      <t>タ</t>
    </rPh>
    <rPh sb="8" eb="11">
      <t>シンセイショ</t>
    </rPh>
    <rPh sb="16" eb="18">
      <t>サクジョ</t>
    </rPh>
    <rPh sb="21" eb="22">
      <t>ツカ</t>
    </rPh>
    <phoneticPr fontId="3"/>
  </si>
  <si>
    <t>取得年月日</t>
    <rPh sb="0" eb="2">
      <t>シュトク</t>
    </rPh>
    <rPh sb="2" eb="5">
      <t>ネンガッピ</t>
    </rPh>
    <phoneticPr fontId="3"/>
  </si>
  <si>
    <t>連合会</t>
    <rPh sb="0" eb="2">
      <t>レンゴウ</t>
    </rPh>
    <rPh sb="2" eb="3">
      <t>カイ</t>
    </rPh>
    <phoneticPr fontId="3"/>
  </si>
  <si>
    <t>松濤館</t>
    <rPh sb="0" eb="3">
      <t>ショウトウカン</t>
    </rPh>
    <phoneticPr fontId="3"/>
  </si>
  <si>
    <t>少年【公認初段審査会】申請書</t>
    <rPh sb="0" eb="2">
      <t>ショウネン</t>
    </rPh>
    <rPh sb="3" eb="5">
      <t>コウニン</t>
    </rPh>
    <rPh sb="5" eb="7">
      <t>ショダン</t>
    </rPh>
    <rPh sb="7" eb="10">
      <t>シンサカイ</t>
    </rPh>
    <phoneticPr fontId="3"/>
  </si>
  <si>
    <t>一般【公認初段審査会】申請書</t>
    <rPh sb="0" eb="2">
      <t>イッパン</t>
    </rPh>
    <rPh sb="3" eb="5">
      <t>コウニン</t>
    </rPh>
    <rPh sb="5" eb="7">
      <t>ショダン</t>
    </rPh>
    <rPh sb="7" eb="10">
      <t>シンサカイ</t>
    </rPh>
    <phoneticPr fontId="3"/>
  </si>
  <si>
    <t>少年、一般</t>
    <rPh sb="0" eb="2">
      <t>ショウネン</t>
    </rPh>
    <rPh sb="3" eb="5">
      <t>イッパン</t>
    </rPh>
    <phoneticPr fontId="3"/>
  </si>
  <si>
    <t>段位受審料</t>
    <rPh sb="0" eb="2">
      <t>ダンイ</t>
    </rPh>
    <rPh sb="2" eb="4">
      <t>ジュシン</t>
    </rPh>
    <rPh sb="4" eb="5">
      <t>リョウ</t>
    </rPh>
    <phoneticPr fontId="3"/>
  </si>
  <si>
    <t>1級</t>
    <rPh sb="1" eb="2">
      <t>キュウ</t>
    </rPh>
    <phoneticPr fontId="3"/>
  </si>
  <si>
    <t>【公認少年段位移行】申請書(少年段位⇒一般段位）</t>
    <rPh sb="1" eb="3">
      <t>コウニン</t>
    </rPh>
    <rPh sb="3" eb="5">
      <t>ショウネン</t>
    </rPh>
    <rPh sb="5" eb="7">
      <t>ダンイ</t>
    </rPh>
    <rPh sb="7" eb="9">
      <t>イコウ</t>
    </rPh>
    <rPh sb="14" eb="16">
      <t>ショウネン</t>
    </rPh>
    <rPh sb="16" eb="18">
      <t>ダンイ</t>
    </rPh>
    <rPh sb="19" eb="21">
      <t>イッパン</t>
    </rPh>
    <rPh sb="21" eb="23">
      <t>ダンイ</t>
    </rPh>
    <phoneticPr fontId="3"/>
  </si>
  <si>
    <t>取得年月日</t>
    <rPh sb="0" eb="2">
      <t>シュトク</t>
    </rPh>
    <rPh sb="2" eb="3">
      <t>ネン</t>
    </rPh>
    <rPh sb="3" eb="5">
      <t>ガッピ</t>
    </rPh>
    <phoneticPr fontId="3"/>
  </si>
  <si>
    <t>県連以外の諸会派で取得した公認少年段位は県連移行登録が必要です。</t>
    <rPh sb="0" eb="1">
      <t>ケン</t>
    </rPh>
    <rPh sb="1" eb="2">
      <t>レン</t>
    </rPh>
    <rPh sb="2" eb="4">
      <t>イガイ</t>
    </rPh>
    <rPh sb="5" eb="6">
      <t>ショ</t>
    </rPh>
    <rPh sb="6" eb="8">
      <t>カイハ</t>
    </rPh>
    <rPh sb="9" eb="11">
      <t>シュトク</t>
    </rPh>
    <rPh sb="13" eb="15">
      <t>コウニン</t>
    </rPh>
    <rPh sb="15" eb="17">
      <t>ショウネン</t>
    </rPh>
    <rPh sb="17" eb="19">
      <t>ダンイ</t>
    </rPh>
    <rPh sb="20" eb="22">
      <t>ケンレン</t>
    </rPh>
    <rPh sb="22" eb="24">
      <t>イコウ</t>
    </rPh>
    <rPh sb="24" eb="26">
      <t>トウロク</t>
    </rPh>
    <rPh sb="27" eb="29">
      <t>ヒツヨウ</t>
    </rPh>
    <phoneticPr fontId="3"/>
  </si>
  <si>
    <t>公認段位移行登録申請書にてお申込みください。</t>
    <rPh sb="0" eb="2">
      <t>コウニン</t>
    </rPh>
    <rPh sb="2" eb="4">
      <t>ダンイ</t>
    </rPh>
    <rPh sb="4" eb="6">
      <t>イコウ</t>
    </rPh>
    <rPh sb="6" eb="8">
      <t>トウロク</t>
    </rPh>
    <rPh sb="8" eb="10">
      <t>シンセイ</t>
    </rPh>
    <rPh sb="10" eb="11">
      <t>ショ</t>
    </rPh>
    <rPh sb="14" eb="16">
      <t>モウシコ</t>
    </rPh>
    <phoneticPr fontId="3"/>
  </si>
  <si>
    <t>公認少年段位のコピー貼り付け（基本はＡ4）</t>
    <rPh sb="0" eb="2">
      <t>コウニン</t>
    </rPh>
    <rPh sb="2" eb="4">
      <t>ショウネン</t>
    </rPh>
    <rPh sb="4" eb="6">
      <t>ダンイ</t>
    </rPh>
    <rPh sb="10" eb="11">
      <t>ハ</t>
    </rPh>
    <rPh sb="12" eb="13">
      <t>ツ</t>
    </rPh>
    <rPh sb="15" eb="17">
      <t>キホン</t>
    </rPh>
    <phoneticPr fontId="3"/>
  </si>
  <si>
    <t>公認級位移行登録シートに別途記入をして提出ください。</t>
    <rPh sb="0" eb="4">
      <t>コウニンキュウイ</t>
    </rPh>
    <rPh sb="4" eb="6">
      <t>イコウ</t>
    </rPh>
    <rPh sb="6" eb="8">
      <t>トウロク</t>
    </rPh>
    <rPh sb="12" eb="14">
      <t>ベット</t>
    </rPh>
    <rPh sb="14" eb="16">
      <t>キニュウ</t>
    </rPh>
    <rPh sb="19" eb="21">
      <t>テイシュツ</t>
    </rPh>
    <phoneticPr fontId="3"/>
  </si>
  <si>
    <t>和道流</t>
    <rPh sb="0" eb="2">
      <t>ワドウ</t>
    </rPh>
    <rPh sb="2" eb="3">
      <t>リュウ</t>
    </rPh>
    <phoneticPr fontId="3"/>
  </si>
  <si>
    <t>剛柔流</t>
    <rPh sb="0" eb="2">
      <t>ゴウジュウ</t>
    </rPh>
    <rPh sb="2" eb="3">
      <t>リュウ</t>
    </rPh>
    <phoneticPr fontId="3"/>
  </si>
  <si>
    <t>糸東流</t>
    <rPh sb="0" eb="1">
      <t>シ</t>
    </rPh>
    <rPh sb="1" eb="2">
      <t>トウ</t>
    </rPh>
    <rPh sb="2" eb="3">
      <t>リュウ</t>
    </rPh>
    <phoneticPr fontId="3"/>
  </si>
  <si>
    <t>＊県連にて級位を申請してなく他県連や会派で取得した公認級位は県連に移行登録が必要ですので</t>
    <rPh sb="1" eb="3">
      <t>ケンレン</t>
    </rPh>
    <rPh sb="5" eb="7">
      <t>キュウイ</t>
    </rPh>
    <rPh sb="8" eb="10">
      <t>シンセイ</t>
    </rPh>
    <rPh sb="14" eb="17">
      <t>タケンレン</t>
    </rPh>
    <rPh sb="18" eb="20">
      <t>カイハ</t>
    </rPh>
    <rPh sb="21" eb="23">
      <t>シュトク</t>
    </rPh>
    <rPh sb="25" eb="27">
      <t>コウニン</t>
    </rPh>
    <rPh sb="27" eb="29">
      <t>キュウイ</t>
    </rPh>
    <rPh sb="30" eb="32">
      <t>ケンレン</t>
    </rPh>
    <rPh sb="33" eb="35">
      <t>イコウ</t>
    </rPh>
    <rPh sb="35" eb="37">
      <t>トウロク</t>
    </rPh>
    <rPh sb="38" eb="40">
      <t>ヒツヨウ</t>
    </rPh>
    <phoneticPr fontId="3"/>
  </si>
  <si>
    <t>画素数を落として張り付けてください。（メール容量が大きくなるため、届きません）</t>
    <rPh sb="0" eb="3">
      <t>ガソスウ</t>
    </rPh>
    <rPh sb="4" eb="5">
      <t>オ</t>
    </rPh>
    <rPh sb="8" eb="9">
      <t>ハ</t>
    </rPh>
    <rPh sb="10" eb="11">
      <t>ツ</t>
    </rPh>
    <rPh sb="22" eb="24">
      <t>ヨウリョウ</t>
    </rPh>
    <rPh sb="25" eb="26">
      <t>オオ</t>
    </rPh>
    <rPh sb="33" eb="34">
      <t>トド</t>
    </rPh>
    <phoneticPr fontId="3"/>
  </si>
  <si>
    <t>記入は男女別・学年別で低学年から記入をお願い致します。（小学校～中学校～高校～大学～一般）</t>
    <rPh sb="0" eb="2">
      <t>キニュウ</t>
    </rPh>
    <rPh sb="3" eb="5">
      <t>ダンジョ</t>
    </rPh>
    <rPh sb="5" eb="6">
      <t>ベツ</t>
    </rPh>
    <rPh sb="7" eb="9">
      <t>ガクネン</t>
    </rPh>
    <rPh sb="9" eb="10">
      <t>ベツ</t>
    </rPh>
    <rPh sb="10" eb="11">
      <t>ネンベツ</t>
    </rPh>
    <rPh sb="11" eb="14">
      <t>テイガクネン</t>
    </rPh>
    <rPh sb="16" eb="18">
      <t>キニュウ</t>
    </rPh>
    <rPh sb="20" eb="21">
      <t>ネガ</t>
    </rPh>
    <rPh sb="22" eb="23">
      <t>イタ</t>
    </rPh>
    <rPh sb="28" eb="31">
      <t>ショウガッコウ</t>
    </rPh>
    <rPh sb="32" eb="35">
      <t>チュウガッコウ</t>
    </rPh>
    <rPh sb="36" eb="38">
      <t>コウコウ</t>
    </rPh>
    <rPh sb="39" eb="41">
      <t>ダイガク</t>
    </rPh>
    <rPh sb="42" eb="44">
      <t>イッパン</t>
    </rPh>
    <phoneticPr fontId="3"/>
  </si>
  <si>
    <t>支払い及び申請についての注意事項</t>
    <rPh sb="0" eb="2">
      <t>シハラ</t>
    </rPh>
    <rPh sb="3" eb="4">
      <t>オヨ</t>
    </rPh>
    <rPh sb="5" eb="7">
      <t>シンセイ</t>
    </rPh>
    <rPh sb="12" eb="16">
      <t>チュウイジコウ</t>
    </rPh>
    <phoneticPr fontId="3"/>
  </si>
  <si>
    <t>①申請書を記入する場合は入らないシートは削除してお使いください。</t>
    <rPh sb="1" eb="3">
      <t>シンセイ</t>
    </rPh>
    <rPh sb="3" eb="4">
      <t>ショ</t>
    </rPh>
    <rPh sb="5" eb="7">
      <t>キニュウ</t>
    </rPh>
    <rPh sb="9" eb="11">
      <t>バアイ</t>
    </rPh>
    <rPh sb="12" eb="13">
      <t>イ</t>
    </rPh>
    <rPh sb="20" eb="22">
      <t>サクジョ</t>
    </rPh>
    <rPh sb="25" eb="26">
      <t>ツカ</t>
    </rPh>
    <phoneticPr fontId="3"/>
  </si>
  <si>
    <t>②例が記入してある場合や見本写真がある場合は削除してください。</t>
    <rPh sb="1" eb="2">
      <t>レイ</t>
    </rPh>
    <rPh sb="3" eb="5">
      <t>キニュウ</t>
    </rPh>
    <rPh sb="9" eb="11">
      <t>バアイ</t>
    </rPh>
    <rPh sb="12" eb="14">
      <t>ミホン</t>
    </rPh>
    <rPh sb="14" eb="16">
      <t>シャシン</t>
    </rPh>
    <rPh sb="19" eb="21">
      <t>バアイ</t>
    </rPh>
    <rPh sb="22" eb="24">
      <t>サクジョ</t>
    </rPh>
    <phoneticPr fontId="3"/>
  </si>
  <si>
    <t>③全空連番号は申請中は受付けませんので必ず全空連申請後、会員ページより会員証の写しを写メして添付してください。</t>
    <rPh sb="1" eb="4">
      <t>ゼンソラレン</t>
    </rPh>
    <rPh sb="4" eb="6">
      <t>バンゴウ</t>
    </rPh>
    <rPh sb="7" eb="10">
      <t>シンセイチュウ</t>
    </rPh>
    <rPh sb="11" eb="12">
      <t>ウ</t>
    </rPh>
    <rPh sb="12" eb="13">
      <t>ツ</t>
    </rPh>
    <rPh sb="19" eb="20">
      <t>カナラ</t>
    </rPh>
    <rPh sb="21" eb="22">
      <t>ゼン</t>
    </rPh>
    <rPh sb="22" eb="23">
      <t>ソラ</t>
    </rPh>
    <rPh sb="23" eb="24">
      <t>レン</t>
    </rPh>
    <rPh sb="24" eb="27">
      <t>シンセイゴ</t>
    </rPh>
    <rPh sb="28" eb="30">
      <t>カイイン</t>
    </rPh>
    <rPh sb="35" eb="38">
      <t>カイインショウ</t>
    </rPh>
    <rPh sb="39" eb="40">
      <t>ウツ</t>
    </rPh>
    <rPh sb="42" eb="43">
      <t>シャ</t>
    </rPh>
    <rPh sb="46" eb="48">
      <t>テンプ</t>
    </rPh>
    <phoneticPr fontId="3"/>
  </si>
  <si>
    <t>④申請は道場長もしくは申請担当者が責任をもって記入し支払証に道場名、責任者名、項目を書いて支払いをお願い致します。</t>
    <rPh sb="1" eb="3">
      <t>シンセイ</t>
    </rPh>
    <rPh sb="4" eb="6">
      <t>ドウジョウ</t>
    </rPh>
    <rPh sb="6" eb="7">
      <t>チョウ</t>
    </rPh>
    <rPh sb="11" eb="13">
      <t>シンセイ</t>
    </rPh>
    <rPh sb="13" eb="15">
      <t>タントウ</t>
    </rPh>
    <rPh sb="15" eb="16">
      <t>シャ</t>
    </rPh>
    <rPh sb="17" eb="19">
      <t>セキニン</t>
    </rPh>
    <rPh sb="23" eb="25">
      <t>キニュウ</t>
    </rPh>
    <rPh sb="26" eb="28">
      <t>シハラ</t>
    </rPh>
    <rPh sb="28" eb="29">
      <t>ショウ</t>
    </rPh>
    <rPh sb="30" eb="33">
      <t>ドウジョウメイ</t>
    </rPh>
    <rPh sb="34" eb="38">
      <t>セキニンシャメイ</t>
    </rPh>
    <rPh sb="39" eb="41">
      <t>コウモク</t>
    </rPh>
    <rPh sb="42" eb="43">
      <t>カ</t>
    </rPh>
    <rPh sb="45" eb="47">
      <t>シハラ</t>
    </rPh>
    <rPh sb="50" eb="51">
      <t>ネガ</t>
    </rPh>
    <rPh sb="52" eb="53">
      <t>イタ</t>
    </rPh>
    <phoneticPr fontId="3"/>
  </si>
  <si>
    <t>⑤個人ごとの申請は受け付けませんので必ず道場・学校ごと申請をして、追加がある場合は同じ申請書に追加して再申し込みすること。</t>
    <rPh sb="1" eb="3">
      <t>コジン</t>
    </rPh>
    <rPh sb="6" eb="8">
      <t>シンセイ</t>
    </rPh>
    <rPh sb="9" eb="10">
      <t>ウ</t>
    </rPh>
    <rPh sb="11" eb="12">
      <t>ツ</t>
    </rPh>
    <rPh sb="18" eb="19">
      <t>カナラ</t>
    </rPh>
    <rPh sb="20" eb="22">
      <t>ドウジョウ</t>
    </rPh>
    <rPh sb="23" eb="25">
      <t>ガッコウ</t>
    </rPh>
    <rPh sb="27" eb="29">
      <t>シンセイ</t>
    </rPh>
    <rPh sb="33" eb="35">
      <t>ツイカ</t>
    </rPh>
    <rPh sb="38" eb="40">
      <t>バアイ</t>
    </rPh>
    <rPh sb="41" eb="42">
      <t>オナ</t>
    </rPh>
    <rPh sb="43" eb="45">
      <t>シンセイ</t>
    </rPh>
    <rPh sb="45" eb="46">
      <t>ショ</t>
    </rPh>
    <rPh sb="47" eb="49">
      <t>ツイカ</t>
    </rPh>
    <rPh sb="51" eb="52">
      <t>サイ</t>
    </rPh>
    <rPh sb="52" eb="53">
      <t>モウ</t>
    </rPh>
    <rPh sb="54" eb="55">
      <t>コ</t>
    </rPh>
    <phoneticPr fontId="3"/>
  </si>
  <si>
    <t>⑥支払いを個人にて支払うのは厳禁！！必ず道場・学校ごと、まとめて支払いをしてわかりやすいようにしてください。</t>
    <rPh sb="1" eb="3">
      <t>シハラ</t>
    </rPh>
    <rPh sb="5" eb="7">
      <t>コジン</t>
    </rPh>
    <rPh sb="9" eb="11">
      <t>シハラ</t>
    </rPh>
    <rPh sb="14" eb="16">
      <t>ゲンキン</t>
    </rPh>
    <rPh sb="18" eb="19">
      <t>カナラ</t>
    </rPh>
    <rPh sb="20" eb="22">
      <t>ドウジョウ</t>
    </rPh>
    <rPh sb="23" eb="25">
      <t>ガッコウ</t>
    </rPh>
    <rPh sb="32" eb="34">
      <t>シハラ</t>
    </rPh>
    <phoneticPr fontId="3"/>
  </si>
  <si>
    <t>⑦申請はエクセルデータ送付を基本とします。登録作業での名前間違い等を防ぐためです。、ご協力をお願いします。</t>
    <rPh sb="1" eb="3">
      <t>シンセイ</t>
    </rPh>
    <rPh sb="11" eb="13">
      <t>ソウフ</t>
    </rPh>
    <rPh sb="14" eb="16">
      <t>キホン</t>
    </rPh>
    <rPh sb="21" eb="25">
      <t>トウロクサギョウ</t>
    </rPh>
    <rPh sb="27" eb="31">
      <t>ナマエマチガ</t>
    </rPh>
    <rPh sb="32" eb="33">
      <t>トウ</t>
    </rPh>
    <rPh sb="34" eb="35">
      <t>フセ</t>
    </rPh>
    <rPh sb="43" eb="45">
      <t>キョウリョク</t>
    </rPh>
    <rPh sb="47" eb="48">
      <t>ネガ</t>
    </rPh>
    <phoneticPr fontId="3"/>
  </si>
  <si>
    <t>エクセルシートにすべて収まるようにできる限りPDFデータを使わずにお願い致します。</t>
    <rPh sb="11" eb="12">
      <t>オサ</t>
    </rPh>
    <rPh sb="20" eb="21">
      <t>カギ</t>
    </rPh>
    <rPh sb="29" eb="30">
      <t>ツカ</t>
    </rPh>
    <rPh sb="34" eb="35">
      <t>ネガ</t>
    </rPh>
    <rPh sb="36" eb="37">
      <t>イタ</t>
    </rPh>
    <phoneticPr fontId="3"/>
  </si>
  <si>
    <t>で事務作業が止まり、作業が進まないことも多々あります。お問い合わせは道場責任者か学校責任者にてお願い致します。</t>
    <rPh sb="1" eb="5">
      <t>ジムサギョウ</t>
    </rPh>
    <rPh sb="6" eb="7">
      <t>ト</t>
    </rPh>
    <rPh sb="10" eb="12">
      <t>サギョウ</t>
    </rPh>
    <rPh sb="13" eb="14">
      <t>スス</t>
    </rPh>
    <rPh sb="20" eb="22">
      <t>タタ</t>
    </rPh>
    <rPh sb="28" eb="29">
      <t>ト</t>
    </rPh>
    <rPh sb="30" eb="31">
      <t>ア</t>
    </rPh>
    <rPh sb="34" eb="36">
      <t>ドウジョウ</t>
    </rPh>
    <rPh sb="36" eb="39">
      <t>セキニンシャ</t>
    </rPh>
    <rPh sb="40" eb="45">
      <t>ガッコウセキニンシャ</t>
    </rPh>
    <rPh sb="48" eb="49">
      <t>ネガ</t>
    </rPh>
    <rPh sb="50" eb="51">
      <t>イタ</t>
    </rPh>
    <phoneticPr fontId="3"/>
  </si>
  <si>
    <r>
      <rPr>
        <sz val="16"/>
        <rFont val="HG丸ｺﾞｼｯｸM-PRO"/>
        <family val="3"/>
        <charset val="128"/>
      </rPr>
      <t>▼</t>
    </r>
    <r>
      <rPr>
        <sz val="16"/>
        <color rgb="FFFF0000"/>
        <rFont val="HG丸ｺﾞｼｯｸM-PRO"/>
        <family val="3"/>
        <charset val="128"/>
      </rPr>
      <t>ホームページ申込と県連メールに同時に申し込みをお願い致します。</t>
    </r>
    <r>
      <rPr>
        <sz val="16"/>
        <rFont val="HG丸ｺﾞｼｯｸM-PRO"/>
        <family val="3"/>
        <charset val="128"/>
      </rPr>
      <t>▼</t>
    </r>
    <rPh sb="7" eb="9">
      <t>モウシコミ</t>
    </rPh>
    <rPh sb="10" eb="12">
      <t>ケンレン</t>
    </rPh>
    <rPh sb="16" eb="18">
      <t>ドウジ</t>
    </rPh>
    <rPh sb="19" eb="20">
      <t>モウ</t>
    </rPh>
    <rPh sb="21" eb="22">
      <t>コ</t>
    </rPh>
    <rPh sb="25" eb="26">
      <t>ネガ</t>
    </rPh>
    <rPh sb="27" eb="28">
      <t>イタ</t>
    </rPh>
    <phoneticPr fontId="3"/>
  </si>
  <si>
    <t>申請書は【Excelデータ】で添付、【PDF】での投稿は禁止</t>
    <rPh sb="0" eb="2">
      <t>シンセイ</t>
    </rPh>
    <rPh sb="2" eb="3">
      <t>ショ</t>
    </rPh>
    <rPh sb="15" eb="17">
      <t>テンプ</t>
    </rPh>
    <phoneticPr fontId="3"/>
  </si>
  <si>
    <t>県連メールアドレス’　karate.k@abelia.ocn.ne.jp</t>
    <rPh sb="0" eb="2">
      <t>ケンレン</t>
    </rPh>
    <phoneticPr fontId="3"/>
  </si>
  <si>
    <t>①会員登録有効期限切れの方は、申請も必ず行ってください。全空連は全空連HPで登録。</t>
    <phoneticPr fontId="3"/>
  </si>
  <si>
    <t>　未登録期間がある場合は、5年前まで遡っての登録が必要です。</t>
    <phoneticPr fontId="3"/>
  </si>
  <si>
    <t>　申し込みください。</t>
    <phoneticPr fontId="3"/>
  </si>
  <si>
    <t>③写真は張り付けて投稿可能ですが、画素数を落とさないとメールが届きませんので</t>
    <rPh sb="1" eb="3">
      <t>シャシン</t>
    </rPh>
    <rPh sb="4" eb="5">
      <t>ハ</t>
    </rPh>
    <rPh sb="6" eb="7">
      <t>ツ</t>
    </rPh>
    <rPh sb="9" eb="11">
      <t>トウコウ</t>
    </rPh>
    <rPh sb="11" eb="13">
      <t>カノウ</t>
    </rPh>
    <rPh sb="17" eb="20">
      <t>ガソスウ</t>
    </rPh>
    <rPh sb="21" eb="22">
      <t>オ</t>
    </rPh>
    <rPh sb="31" eb="32">
      <t>トド</t>
    </rPh>
    <phoneticPr fontId="3"/>
  </si>
  <si>
    <t>ご注意ください。PDFはできる限り使わずエクセルシートにすべてが収まるようにお願いします。</t>
    <rPh sb="1" eb="3">
      <t>チュウイ</t>
    </rPh>
    <rPh sb="15" eb="16">
      <t>カギ</t>
    </rPh>
    <rPh sb="17" eb="18">
      <t>ツカ</t>
    </rPh>
    <rPh sb="32" eb="33">
      <t>オサ</t>
    </rPh>
    <rPh sb="39" eb="40">
      <t>ネガ</t>
    </rPh>
    <phoneticPr fontId="3"/>
  </si>
  <si>
    <t>▼支払証の添付方法▼</t>
    <rPh sb="1" eb="3">
      <t>シハライ</t>
    </rPh>
    <rPh sb="3" eb="4">
      <t>ショウ</t>
    </rPh>
    <rPh sb="5" eb="7">
      <t>テンプ</t>
    </rPh>
    <rPh sb="7" eb="9">
      <t>ホウホウ</t>
    </rPh>
    <phoneticPr fontId="3"/>
  </si>
  <si>
    <t>Excelツールバー【挿入】→【画像】</t>
    <rPh sb="11" eb="13">
      <t>ソウニュウ</t>
    </rPh>
    <rPh sb="16" eb="18">
      <t>ガゾウ</t>
    </rPh>
    <phoneticPr fontId="3"/>
  </si>
  <si>
    <t>例：①スマホで撮影後、PCメールにデータを送信および共通メールアドレスにて下書き保存</t>
    <rPh sb="0" eb="1">
      <t>レイ</t>
    </rPh>
    <rPh sb="7" eb="10">
      <t>サツエイゴ</t>
    </rPh>
    <rPh sb="21" eb="23">
      <t>ソウシン</t>
    </rPh>
    <rPh sb="26" eb="28">
      <t>キョウツウ</t>
    </rPh>
    <rPh sb="37" eb="39">
      <t>シタガ</t>
    </rPh>
    <rPh sb="40" eb="42">
      <t>ホゾン</t>
    </rPh>
    <phoneticPr fontId="3"/>
  </si>
  <si>
    <t>写真データは画素数（容量）を落として添付</t>
    <rPh sb="0" eb="2">
      <t>シャシン</t>
    </rPh>
    <rPh sb="6" eb="9">
      <t>ガソスウ</t>
    </rPh>
    <rPh sb="10" eb="12">
      <t>ヨウリョウ</t>
    </rPh>
    <rPh sb="14" eb="15">
      <t>オ</t>
    </rPh>
    <rPh sb="18" eb="20">
      <t>テンプ</t>
    </rPh>
    <phoneticPr fontId="3"/>
  </si>
  <si>
    <t>　　②お家プリンターのスキャン機能活用</t>
    <rPh sb="4" eb="5">
      <t>ウチ</t>
    </rPh>
    <rPh sb="15" eb="17">
      <t>キノウ</t>
    </rPh>
    <rPh sb="17" eb="19">
      <t>カツヨウ</t>
    </rPh>
    <phoneticPr fontId="3"/>
  </si>
  <si>
    <t>※不要な項目は【行を削除】</t>
    <rPh sb="1" eb="3">
      <t>フヨウ</t>
    </rPh>
    <rPh sb="4" eb="6">
      <t>コウモク</t>
    </rPh>
    <rPh sb="8" eb="9">
      <t>ギョウ</t>
    </rPh>
    <rPh sb="10" eb="12">
      <t>サクジョ</t>
    </rPh>
    <phoneticPr fontId="3"/>
  </si>
  <si>
    <t>※申込原本（紙媒体・データ）および支払証は自己保管　（トラブル発生時、提出有）</t>
    <rPh sb="1" eb="3">
      <t>モウシコミ</t>
    </rPh>
    <rPh sb="3" eb="5">
      <t>ゲンポン</t>
    </rPh>
    <rPh sb="6" eb="7">
      <t>カミ</t>
    </rPh>
    <rPh sb="7" eb="9">
      <t>バイタイ</t>
    </rPh>
    <rPh sb="17" eb="19">
      <t>シハライ</t>
    </rPh>
    <rPh sb="19" eb="20">
      <t>ショウ</t>
    </rPh>
    <rPh sb="21" eb="23">
      <t>ジコ</t>
    </rPh>
    <rPh sb="23" eb="25">
      <t>ホカン</t>
    </rPh>
    <rPh sb="31" eb="34">
      <t>ハッセイジ</t>
    </rPh>
    <rPh sb="35" eb="37">
      <t>テイシュツ</t>
    </rPh>
    <rPh sb="37" eb="38">
      <t>ア</t>
    </rPh>
    <phoneticPr fontId="1"/>
  </si>
  <si>
    <t>(5年間は申請書、支払証は保管してください）</t>
    <rPh sb="2" eb="4">
      <t>ネンカン</t>
    </rPh>
    <rPh sb="5" eb="7">
      <t>シンセイ</t>
    </rPh>
    <rPh sb="7" eb="8">
      <t>ショ</t>
    </rPh>
    <rPh sb="9" eb="11">
      <t>シハラ</t>
    </rPh>
    <rPh sb="11" eb="12">
      <t>ショウ</t>
    </rPh>
    <rPh sb="13" eb="15">
      <t>ホカン</t>
    </rPh>
    <phoneticPr fontId="3"/>
  </si>
  <si>
    <t>少年初段から一般初段の移行</t>
    <rPh sb="0" eb="2">
      <t>ショウネン</t>
    </rPh>
    <rPh sb="2" eb="4">
      <t>ショダン</t>
    </rPh>
    <rPh sb="6" eb="8">
      <t>イッパン</t>
    </rPh>
    <rPh sb="8" eb="9">
      <t>ショ</t>
    </rPh>
    <rPh sb="9" eb="10">
      <t>ダン</t>
    </rPh>
    <rPh sb="11" eb="13">
      <t>イコウ</t>
    </rPh>
    <phoneticPr fontId="3"/>
  </si>
  <si>
    <t>少年２段から一般２段の移行</t>
    <rPh sb="0" eb="2">
      <t>ショウネン</t>
    </rPh>
    <rPh sb="3" eb="4">
      <t>ダン</t>
    </rPh>
    <rPh sb="6" eb="8">
      <t>イッパン</t>
    </rPh>
    <rPh sb="9" eb="10">
      <t>ダン</t>
    </rPh>
    <rPh sb="11" eb="13">
      <t>イコウ</t>
    </rPh>
    <phoneticPr fontId="3"/>
  </si>
  <si>
    <t>★会派の少年段位を公認段位に移行する手続きは会派に申請をしてください。県連では対応致しません。</t>
    <rPh sb="1" eb="3">
      <t>カイハ</t>
    </rPh>
    <rPh sb="4" eb="6">
      <t>ショウネン</t>
    </rPh>
    <rPh sb="6" eb="8">
      <t>ダンイ</t>
    </rPh>
    <rPh sb="9" eb="11">
      <t>コウニン</t>
    </rPh>
    <rPh sb="11" eb="13">
      <t>ダンイ</t>
    </rPh>
    <rPh sb="14" eb="16">
      <t>イコウ</t>
    </rPh>
    <rPh sb="18" eb="20">
      <t>テツヅ</t>
    </rPh>
    <rPh sb="22" eb="24">
      <t>カイハ</t>
    </rPh>
    <rPh sb="25" eb="27">
      <t>シンセイ</t>
    </rPh>
    <rPh sb="35" eb="37">
      <t>ケンレン</t>
    </rPh>
    <rPh sb="39" eb="41">
      <t>タイオウ</t>
    </rPh>
    <rPh sb="41" eb="42">
      <t>イタ</t>
    </rPh>
    <phoneticPr fontId="3"/>
  </si>
  <si>
    <t>申請担当者及び県連事務局の両方に１部ずつ郵送してください。</t>
    <rPh sb="0" eb="2">
      <t>シンセイ</t>
    </rPh>
    <rPh sb="2" eb="4">
      <t>タントウ</t>
    </rPh>
    <rPh sb="4" eb="5">
      <t>シャ</t>
    </rPh>
    <rPh sb="5" eb="6">
      <t>オヨ</t>
    </rPh>
    <rPh sb="7" eb="9">
      <t>ケンレン</t>
    </rPh>
    <rPh sb="9" eb="12">
      <t>ジムキョク</t>
    </rPh>
    <rPh sb="13" eb="15">
      <t>リョウホウ</t>
    </rPh>
    <rPh sb="17" eb="18">
      <t>ブ</t>
    </rPh>
    <rPh sb="20" eb="22">
      <t>ユウソウ</t>
    </rPh>
    <phoneticPr fontId="3"/>
  </si>
  <si>
    <t>初段</t>
    <rPh sb="0" eb="2">
      <t>ショダン</t>
    </rPh>
    <phoneticPr fontId="3"/>
  </si>
  <si>
    <t>☆要注意事項</t>
    <rPh sb="1" eb="2">
      <t>ヨウ</t>
    </rPh>
    <rPh sb="2" eb="4">
      <t>チュウイ</t>
    </rPh>
    <rPh sb="4" eb="6">
      <t>ジコウ</t>
    </rPh>
    <phoneticPr fontId="3"/>
  </si>
  <si>
    <t>返金票添付</t>
    <rPh sb="0" eb="2">
      <t>ヘンキン</t>
    </rPh>
    <rPh sb="2" eb="3">
      <t>ヒョウ</t>
    </rPh>
    <rPh sb="3" eb="5">
      <t>テンプ</t>
    </rPh>
    <phoneticPr fontId="3"/>
  </si>
  <si>
    <t>会員番号が分からない場合は責任者より山内までご連絡ください。</t>
    <rPh sb="0" eb="2">
      <t>カイイン</t>
    </rPh>
    <rPh sb="2" eb="4">
      <t>バンゴウ</t>
    </rPh>
    <rPh sb="5" eb="6">
      <t>ワ</t>
    </rPh>
    <rPh sb="10" eb="12">
      <t>バアイ</t>
    </rPh>
    <rPh sb="13" eb="16">
      <t>セキニンシャ</t>
    </rPh>
    <rPh sb="18" eb="20">
      <t>ヤマウチ</t>
    </rPh>
    <rPh sb="23" eb="25">
      <t>レンラク</t>
    </rPh>
    <phoneticPr fontId="3"/>
  </si>
  <si>
    <t>☆まず初めに注意事項をお読みください。</t>
    <rPh sb="3" eb="4">
      <t>ハジ</t>
    </rPh>
    <rPh sb="6" eb="10">
      <t>チュウイジコウ</t>
    </rPh>
    <rPh sb="12" eb="13">
      <t>ヨ</t>
    </rPh>
    <phoneticPr fontId="3"/>
  </si>
  <si>
    <t>☆支払い証は道場名・道場責任者氏名での申し込みをしてください。</t>
    <rPh sb="1" eb="3">
      <t>シハラ</t>
    </rPh>
    <rPh sb="4" eb="5">
      <t>ショウ</t>
    </rPh>
    <rPh sb="6" eb="9">
      <t>ドウジョウメイ</t>
    </rPh>
    <rPh sb="10" eb="12">
      <t>ドウジョウ</t>
    </rPh>
    <rPh sb="12" eb="15">
      <t>セキニンシャ</t>
    </rPh>
    <rPh sb="15" eb="17">
      <t>シメイ</t>
    </rPh>
    <rPh sb="19" eb="20">
      <t>モウ</t>
    </rPh>
    <rPh sb="21" eb="22">
      <t>コ</t>
    </rPh>
    <phoneticPr fontId="3"/>
  </si>
  <si>
    <t>支払い項目、金額等を書いてお支払いください。</t>
    <rPh sb="0" eb="2">
      <t>シハラ</t>
    </rPh>
    <rPh sb="3" eb="5">
      <t>コウモク</t>
    </rPh>
    <rPh sb="6" eb="8">
      <t>キンガク</t>
    </rPh>
    <rPh sb="8" eb="9">
      <t>トウ</t>
    </rPh>
    <rPh sb="10" eb="11">
      <t>カ</t>
    </rPh>
    <rPh sb="14" eb="16">
      <t>シハラ</t>
    </rPh>
    <phoneticPr fontId="3"/>
  </si>
  <si>
    <t>（詳しくは注意事項を参照ください）</t>
    <rPh sb="1" eb="2">
      <t>クワ</t>
    </rPh>
    <rPh sb="5" eb="9">
      <t>チュウイジコウ</t>
    </rPh>
    <rPh sb="10" eb="12">
      <t>サンショウ</t>
    </rPh>
    <phoneticPr fontId="3"/>
  </si>
  <si>
    <t>☆諸会派・他県連・高体連から取得した段位は熊本県連に移行をしてください。</t>
    <rPh sb="1" eb="2">
      <t>ショ</t>
    </rPh>
    <rPh sb="2" eb="4">
      <t>カイハ</t>
    </rPh>
    <rPh sb="5" eb="7">
      <t>タケン</t>
    </rPh>
    <rPh sb="7" eb="8">
      <t>レン</t>
    </rPh>
    <rPh sb="9" eb="12">
      <t>コウタイレン</t>
    </rPh>
    <rPh sb="14" eb="16">
      <t>シュトク</t>
    </rPh>
    <rPh sb="18" eb="20">
      <t>ダンイ</t>
    </rPh>
    <rPh sb="21" eb="23">
      <t>クマモト</t>
    </rPh>
    <rPh sb="23" eb="25">
      <t>ケンレン</t>
    </rPh>
    <rPh sb="26" eb="28">
      <t>イコウ</t>
    </rPh>
    <phoneticPr fontId="3"/>
  </si>
  <si>
    <t>道場長　県連会員証　　張り付け</t>
    <rPh sb="0" eb="3">
      <t>ドウジョウチョウ</t>
    </rPh>
    <rPh sb="4" eb="6">
      <t>ケンレン</t>
    </rPh>
    <rPh sb="6" eb="9">
      <t>カイインショウ</t>
    </rPh>
    <rPh sb="11" eb="12">
      <t>ハ</t>
    </rPh>
    <rPh sb="13" eb="14">
      <t>ツ</t>
    </rPh>
    <phoneticPr fontId="3"/>
  </si>
  <si>
    <t>＊道場長の県連会員登録が切れの場合は</t>
    <phoneticPr fontId="5" type="Hiragana" alignment="distributed"/>
  </si>
  <si>
    <t>申請等無効になる場合がありますので、ご注意ください</t>
    <phoneticPr fontId="5" type="Hiragana" alignment="distributed"/>
  </si>
  <si>
    <t>審査費の支払いについては審査費用</t>
    <rPh sb="0" eb="2">
      <t>しんさ</t>
    </rPh>
    <rPh sb="2" eb="3">
      <t>ひ</t>
    </rPh>
    <rPh sb="12" eb="16">
      <t>しんさひよう</t>
    </rPh>
    <phoneticPr fontId="5" type="Hiragana" alignment="distributed"/>
  </si>
  <si>
    <t>のみの支払いをお願い致します。</t>
    <phoneticPr fontId="5" type="Hiragana" alignment="distributed"/>
  </si>
  <si>
    <t>（他行事・会員登録と一緒に支払いはしないでください）</t>
    <rPh sb="5" eb="7">
      <t>かいいん</t>
    </rPh>
    <rPh sb="7" eb="9">
      <t>とうろく</t>
    </rPh>
    <phoneticPr fontId="5" type="Hiragana" alignment="distributed"/>
  </si>
  <si>
    <r>
      <rPr>
        <sz val="16"/>
        <rFont val="HG丸ｺﾞｼｯｸM-PRO"/>
        <family val="3"/>
        <charset val="128"/>
      </rPr>
      <t>▼</t>
    </r>
    <r>
      <rPr>
        <sz val="16"/>
        <color rgb="FFFF0000"/>
        <rFont val="HG丸ｺﾞｼｯｸM-PRO"/>
        <family val="3"/>
        <charset val="128"/>
      </rPr>
      <t>ホームページ投稿をお願い致します。</t>
    </r>
    <r>
      <rPr>
        <sz val="16"/>
        <rFont val="HG丸ｺﾞｼｯｸM-PRO"/>
        <family val="3"/>
        <charset val="128"/>
      </rPr>
      <t>▼</t>
    </r>
    <r>
      <rPr>
        <sz val="16"/>
        <color rgb="FFFF0000"/>
        <rFont val="HG丸ｺﾞｼｯｸM-PRO"/>
        <family val="3"/>
        <charset val="128"/>
      </rPr>
      <t>届かない場合は県連メールにお願い致します。</t>
    </r>
    <rPh sb="7" eb="9">
      <t>トウコウ</t>
    </rPh>
    <rPh sb="11" eb="12">
      <t>ネガ</t>
    </rPh>
    <rPh sb="13" eb="14">
      <t>イタ</t>
    </rPh>
    <rPh sb="19" eb="20">
      <t>トド</t>
    </rPh>
    <rPh sb="23" eb="25">
      <t>バアイ</t>
    </rPh>
    <rPh sb="26" eb="28">
      <t>ケンレン</t>
    </rPh>
    <rPh sb="33" eb="34">
      <t>ネガ</t>
    </rPh>
    <rPh sb="35" eb="36">
      <t>イタ</t>
    </rPh>
    <phoneticPr fontId="3"/>
  </si>
  <si>
    <r>
      <t>申請書は【Excelデータ】で添付、【PDF】での投稿は禁止　データ容量に注意　</t>
    </r>
    <r>
      <rPr>
        <sz val="11"/>
        <color rgb="FFFF0000"/>
        <rFont val="HG丸ｺﾞｼｯｸM-PRO"/>
        <family val="3"/>
        <charset val="128"/>
      </rPr>
      <t>2Mまでに収まるように！</t>
    </r>
    <rPh sb="0" eb="2">
      <t>シンセイ</t>
    </rPh>
    <rPh sb="2" eb="3">
      <t>ショ</t>
    </rPh>
    <rPh sb="15" eb="17">
      <t>テンプ</t>
    </rPh>
    <rPh sb="34" eb="36">
      <t>ヨウリョウ</t>
    </rPh>
    <rPh sb="37" eb="39">
      <t>チュウイ</t>
    </rPh>
    <rPh sb="45" eb="46">
      <t>オサ</t>
    </rPh>
    <phoneticPr fontId="3"/>
  </si>
  <si>
    <t>添付書類でエクセルデータと別にPDFデータを送付するのはできる限りさけエクセルデータ1つに収まるようにお願い致します。</t>
    <phoneticPr fontId="3"/>
  </si>
  <si>
    <t>最後に申請書の原本控え（支払い証含む）は必ず保管をお願い致します。</t>
    <rPh sb="0" eb="2">
      <t>サイゴ</t>
    </rPh>
    <rPh sb="3" eb="6">
      <t>シンセイショ</t>
    </rPh>
    <rPh sb="7" eb="9">
      <t>ゲンポン</t>
    </rPh>
    <rPh sb="9" eb="10">
      <t>ヒカ</t>
    </rPh>
    <rPh sb="12" eb="14">
      <t>シハラ</t>
    </rPh>
    <rPh sb="15" eb="16">
      <t>ショウ</t>
    </rPh>
    <rPh sb="16" eb="17">
      <t>フク</t>
    </rPh>
    <rPh sb="20" eb="21">
      <t>カナラ</t>
    </rPh>
    <rPh sb="22" eb="24">
      <t>ホカン</t>
    </rPh>
    <rPh sb="26" eb="27">
      <t>ネガ</t>
    </rPh>
    <rPh sb="28" eb="29">
      <t>イタ</t>
    </rPh>
    <phoneticPr fontId="3"/>
  </si>
  <si>
    <t>申請不備などで証明の為、再提出してもらう場合がありますのでご注意をお願い致します。</t>
    <rPh sb="0" eb="2">
      <t>シンセイ</t>
    </rPh>
    <rPh sb="2" eb="4">
      <t>フビ</t>
    </rPh>
    <rPh sb="7" eb="9">
      <t>ショウメイ</t>
    </rPh>
    <rPh sb="10" eb="11">
      <t>タメ</t>
    </rPh>
    <rPh sb="12" eb="15">
      <t>サイテイシュツ</t>
    </rPh>
    <rPh sb="20" eb="22">
      <t>バアイ</t>
    </rPh>
    <rPh sb="30" eb="32">
      <t>チュウイ</t>
    </rPh>
    <rPh sb="34" eb="35">
      <t>ネガ</t>
    </rPh>
    <rPh sb="36" eb="37">
      <t>イタ</t>
    </rPh>
    <phoneticPr fontId="3"/>
  </si>
  <si>
    <t>証明が出来ない場合は再度申し込みとなります。</t>
    <rPh sb="0" eb="2">
      <t>ショウメイ</t>
    </rPh>
    <rPh sb="3" eb="5">
      <t>デキ</t>
    </rPh>
    <rPh sb="7" eb="9">
      <t>バアイ</t>
    </rPh>
    <rPh sb="10" eb="12">
      <t>サイド</t>
    </rPh>
    <rPh sb="12" eb="13">
      <t>モウ</t>
    </rPh>
    <rPh sb="14" eb="15">
      <t>コ</t>
    </rPh>
    <phoneticPr fontId="3"/>
  </si>
  <si>
    <r>
      <t>県連メールアドレス’　karate.k@abelia.ocn.ne.jp　</t>
    </r>
    <r>
      <rPr>
        <sz val="11"/>
        <color rgb="FFFF0000"/>
        <rFont val="HG丸ｺﾞｼｯｸM-PRO"/>
        <family val="3"/>
        <charset val="128"/>
      </rPr>
      <t>基本HPでの投稿を厳守ください</t>
    </r>
    <rPh sb="0" eb="2">
      <t>ケンレン</t>
    </rPh>
    <rPh sb="37" eb="39">
      <t>キホン</t>
    </rPh>
    <rPh sb="43" eb="45">
      <t>トウコウ</t>
    </rPh>
    <rPh sb="46" eb="48">
      <t>ゲンシュ</t>
    </rPh>
    <phoneticPr fontId="3"/>
  </si>
  <si>
    <t>①名前：</t>
    <rPh sb="1" eb="3">
      <t>ナマエ</t>
    </rPh>
    <phoneticPr fontId="3"/>
  </si>
  <si>
    <t>②名前：</t>
    <rPh sb="1" eb="3">
      <t>ナマエ</t>
    </rPh>
    <phoneticPr fontId="3"/>
  </si>
  <si>
    <t>③名前：</t>
    <rPh sb="1" eb="3">
      <t>ナマエ</t>
    </rPh>
    <phoneticPr fontId="3"/>
  </si>
  <si>
    <t>④名前：</t>
    <rPh sb="1" eb="3">
      <t>ナマエ</t>
    </rPh>
    <phoneticPr fontId="3"/>
  </si>
  <si>
    <t>⑤名前：</t>
    <rPh sb="1" eb="3">
      <t>ナマエ</t>
    </rPh>
    <phoneticPr fontId="3"/>
  </si>
  <si>
    <t>⑥名前：</t>
    <rPh sb="1" eb="3">
      <t>ナマエ</t>
    </rPh>
    <phoneticPr fontId="3"/>
  </si>
  <si>
    <t>☆県連会員番号を必ず記入すること</t>
    <rPh sb="1" eb="3">
      <t>ケンレン</t>
    </rPh>
    <rPh sb="3" eb="5">
      <t>カイイン</t>
    </rPh>
    <rPh sb="5" eb="7">
      <t>バンゴウ</t>
    </rPh>
    <rPh sb="8" eb="9">
      <t>カナラ</t>
    </rPh>
    <rPh sb="10" eb="12">
      <t>キニュウ</t>
    </rPh>
    <phoneticPr fontId="3"/>
  </si>
  <si>
    <t>県連会員登録は審査申し込みと同時ではなく先に済ませてHPより更新・新規を</t>
    <phoneticPr fontId="3"/>
  </si>
  <si>
    <t>選択し番号をもらい、支払いを済ませておいてください。</t>
  </si>
  <si>
    <t>会員登録は先に支払いを済ませて</t>
    <rPh sb="0" eb="4">
      <t>カイイントウロク</t>
    </rPh>
    <rPh sb="5" eb="6">
      <t>サキ</t>
    </rPh>
    <rPh sb="7" eb="9">
      <t>シハラ</t>
    </rPh>
    <rPh sb="11" eb="12">
      <t>ス</t>
    </rPh>
    <phoneticPr fontId="3"/>
  </si>
  <si>
    <t>会員登録確認書に記入し支払い証を張り付けて</t>
    <rPh sb="0" eb="4">
      <t>カイイントウロク</t>
    </rPh>
    <rPh sb="4" eb="7">
      <t>カクニンショ</t>
    </rPh>
    <rPh sb="8" eb="10">
      <t>キニュウ</t>
    </rPh>
    <rPh sb="11" eb="13">
      <t>シハラ</t>
    </rPh>
    <rPh sb="14" eb="15">
      <t>ショウ</t>
    </rPh>
    <rPh sb="16" eb="17">
      <t>ハ</t>
    </rPh>
    <rPh sb="18" eb="19">
      <t>ツ</t>
    </rPh>
    <phoneticPr fontId="3"/>
  </si>
  <si>
    <t>お申込みください。</t>
    <rPh sb="1" eb="3">
      <t>モウシコ</t>
    </rPh>
    <phoneticPr fontId="3"/>
  </si>
  <si>
    <t>★例題通りに名前に必ずふりがなをつけて申請をお願い致します。</t>
  </si>
  <si>
    <t>　熊空連（一般：1年登録3,000円）</t>
    <phoneticPr fontId="3"/>
  </si>
  <si>
    <t>④申し込みは、HP投稿のみです。県連メールアドレス宛では担当者に届きません。写真も貼り付けで投稿可能です。</t>
    <rPh sb="16" eb="18">
      <t>ケンレン</t>
    </rPh>
    <rPh sb="25" eb="26">
      <t>アテ</t>
    </rPh>
    <rPh sb="28" eb="31">
      <t>タントウシャ</t>
    </rPh>
    <rPh sb="32" eb="33">
      <t>トド</t>
    </rPh>
    <phoneticPr fontId="3"/>
  </si>
  <si>
    <t>⑤［郵便振替］01930－8―16833　　一社）熊本県空手道連盟</t>
    <rPh sb="22" eb="24">
      <t>イッシャ</t>
    </rPh>
    <phoneticPr fontId="3"/>
  </si>
  <si>
    <t>一社）熊本県空手道連盟</t>
    <rPh sb="0" eb="2">
      <t>イッシャ</t>
    </rPh>
    <phoneticPr fontId="3"/>
  </si>
  <si>
    <t>返金手数料</t>
    <rPh sb="0" eb="2">
      <t>ヘンキン</t>
    </rPh>
    <rPh sb="2" eb="5">
      <t>テスウリョウ</t>
    </rPh>
    <phoneticPr fontId="3"/>
  </si>
  <si>
    <t>②登録料は、合格通知後1週間まで必ず振込にて入金し、支払い済証を添付して</t>
    <rPh sb="1" eb="4">
      <t>トウロクリョウ</t>
    </rPh>
    <rPh sb="6" eb="11">
      <t>ゴウカクツウチゴ</t>
    </rPh>
    <rPh sb="12" eb="14">
      <t>シュウカン</t>
    </rPh>
    <phoneticPr fontId="3"/>
  </si>
  <si>
    <t>〒</t>
    <phoneticPr fontId="3"/>
  </si>
  <si>
    <t>現級位</t>
    <rPh sb="0" eb="1">
      <t>ゲン</t>
    </rPh>
    <rPh sb="1" eb="2">
      <t>キュウ</t>
    </rPh>
    <rPh sb="2" eb="3">
      <t>イ</t>
    </rPh>
    <phoneticPr fontId="3"/>
  </si>
  <si>
    <t>現段位</t>
    <rPh sb="0" eb="1">
      <t>ゲン</t>
    </rPh>
    <rPh sb="1" eb="2">
      <t>ダン</t>
    </rPh>
    <rPh sb="2" eb="3">
      <t>イ</t>
    </rPh>
    <phoneticPr fontId="3"/>
  </si>
  <si>
    <t>公認1級免状のコピー貼り付け（名刺サイズ程度）</t>
    <rPh sb="0" eb="2">
      <t>コウニン</t>
    </rPh>
    <rPh sb="3" eb="4">
      <t>キュウ</t>
    </rPh>
    <rPh sb="4" eb="6">
      <t>メンジョウ</t>
    </rPh>
    <rPh sb="10" eb="11">
      <t>ハ</t>
    </rPh>
    <rPh sb="12" eb="13">
      <t>ツ</t>
    </rPh>
    <rPh sb="15" eb="17">
      <t>メイシ</t>
    </rPh>
    <rPh sb="20" eb="22">
      <t>テイド</t>
    </rPh>
    <phoneticPr fontId="3"/>
  </si>
  <si>
    <t>公認初段位免状の貼り付け（名刺サイズ程度）</t>
    <rPh sb="0" eb="2">
      <t>コウニン</t>
    </rPh>
    <rPh sb="2" eb="4">
      <t>ショダン</t>
    </rPh>
    <rPh sb="5" eb="7">
      <t>メンジョウ</t>
    </rPh>
    <rPh sb="8" eb="9">
      <t>ハ</t>
    </rPh>
    <rPh sb="10" eb="11">
      <t>ツ</t>
    </rPh>
    <rPh sb="13" eb="15">
      <t>メイシ</t>
    </rPh>
    <rPh sb="18" eb="20">
      <t>テイド</t>
    </rPh>
    <phoneticPr fontId="3"/>
  </si>
  <si>
    <t>公認1級位免状の貼り付け（名刺サイズ程度）</t>
    <rPh sb="0" eb="2">
      <t>コウニン</t>
    </rPh>
    <rPh sb="3" eb="4">
      <t>キュウ</t>
    </rPh>
    <rPh sb="5" eb="7">
      <t>メンジョウ</t>
    </rPh>
    <rPh sb="8" eb="9">
      <t>ハ</t>
    </rPh>
    <rPh sb="10" eb="11">
      <t>ツ</t>
    </rPh>
    <rPh sb="13" eb="15">
      <t>メイシ</t>
    </rPh>
    <rPh sb="18" eb="20">
      <t>テイド</t>
    </rPh>
    <phoneticPr fontId="3"/>
  </si>
  <si>
    <t>公認初段位免状のコピー貼り付け（名刺サイズ程度）</t>
    <rPh sb="0" eb="2">
      <t>コウニン</t>
    </rPh>
    <rPh sb="2" eb="4">
      <t>ショダン</t>
    </rPh>
    <rPh sb="4" eb="5">
      <t>イ</t>
    </rPh>
    <rPh sb="5" eb="7">
      <t>メンジョウ</t>
    </rPh>
    <rPh sb="11" eb="12">
      <t>ハ</t>
    </rPh>
    <rPh sb="13" eb="14">
      <t>ツ</t>
    </rPh>
    <rPh sb="16" eb="18">
      <t>メイシ</t>
    </rPh>
    <rPh sb="21" eb="23">
      <t>テイド</t>
    </rPh>
    <phoneticPr fontId="3"/>
  </si>
  <si>
    <t>弐段</t>
    <rPh sb="0" eb="2">
      <t>ニダン</t>
    </rPh>
    <phoneticPr fontId="3"/>
  </si>
  <si>
    <t>公認弐段位免状のコピー貼り付け（名刺サイズ程度）</t>
    <rPh sb="0" eb="2">
      <t>コウニン</t>
    </rPh>
    <rPh sb="2" eb="3">
      <t>ニ</t>
    </rPh>
    <rPh sb="3" eb="4">
      <t>ダン</t>
    </rPh>
    <rPh sb="4" eb="5">
      <t>イ</t>
    </rPh>
    <rPh sb="5" eb="7">
      <t>メンジョウ</t>
    </rPh>
    <rPh sb="11" eb="12">
      <t>ハ</t>
    </rPh>
    <rPh sb="13" eb="14">
      <t>ツ</t>
    </rPh>
    <rPh sb="16" eb="18">
      <t>メイシ</t>
    </rPh>
    <rPh sb="21" eb="23">
      <t>テイド</t>
    </rPh>
    <phoneticPr fontId="3"/>
  </si>
  <si>
    <t>住所</t>
    <rPh sb="0" eb="2">
      <t>ジュウショ</t>
    </rPh>
    <phoneticPr fontId="3"/>
  </si>
  <si>
    <t>電話</t>
    <rPh sb="0" eb="2">
      <t>デンワ</t>
    </rPh>
    <phoneticPr fontId="3"/>
  </si>
  <si>
    <t>全空連・県連の年会員登録済が申込受付条件です</t>
    <rPh sb="0" eb="1">
      <t>ゼン</t>
    </rPh>
    <rPh sb="1" eb="2">
      <t>クウ</t>
    </rPh>
    <rPh sb="2" eb="3">
      <t>レン</t>
    </rPh>
    <rPh sb="4" eb="6">
      <t>ケンレン</t>
    </rPh>
    <rPh sb="7" eb="8">
      <t>ネン</t>
    </rPh>
    <rPh sb="8" eb="12">
      <t>カイイントウロク</t>
    </rPh>
    <rPh sb="12" eb="13">
      <t>スミ</t>
    </rPh>
    <rPh sb="14" eb="16">
      <t>モウシコミ</t>
    </rPh>
    <rPh sb="16" eb="18">
      <t>ウケツケ</t>
    </rPh>
    <rPh sb="18" eb="20">
      <t>ジョウケン</t>
    </rPh>
    <phoneticPr fontId="3"/>
  </si>
  <si>
    <t>少年【公認弐段審査会】申請書</t>
    <rPh sb="0" eb="2">
      <t>ショウネン</t>
    </rPh>
    <rPh sb="3" eb="5">
      <t>コウニン</t>
    </rPh>
    <rPh sb="5" eb="6">
      <t>ニ</t>
    </rPh>
    <rPh sb="6" eb="7">
      <t>ダン</t>
    </rPh>
    <rPh sb="7" eb="10">
      <t>シンサカイ</t>
    </rPh>
    <phoneticPr fontId="3"/>
  </si>
  <si>
    <t>一般【公認弐段審査会】申請書</t>
    <rPh sb="0" eb="2">
      <t>イッパン</t>
    </rPh>
    <rPh sb="3" eb="5">
      <t>コウニン</t>
    </rPh>
    <rPh sb="5" eb="6">
      <t>ニ</t>
    </rPh>
    <rPh sb="6" eb="7">
      <t>ダン</t>
    </rPh>
    <rPh sb="7" eb="10">
      <t>シンサカイ</t>
    </rPh>
    <phoneticPr fontId="3"/>
  </si>
  <si>
    <t>一般【公認参段審査会】申請書</t>
    <rPh sb="0" eb="2">
      <t>イッパン</t>
    </rPh>
    <rPh sb="3" eb="5">
      <t>コウニン</t>
    </rPh>
    <rPh sb="5" eb="6">
      <t>サン</t>
    </rPh>
    <rPh sb="6" eb="7">
      <t>ダン</t>
    </rPh>
    <rPh sb="7" eb="10">
      <t>シンサカイ</t>
    </rPh>
    <phoneticPr fontId="3"/>
  </si>
  <si>
    <t>*段位受審者の免状郵送については合格後の納入</t>
    <rPh sb="1" eb="3">
      <t>ダンイ</t>
    </rPh>
    <rPh sb="3" eb="5">
      <t>ジュシン</t>
    </rPh>
    <rPh sb="5" eb="6">
      <t>シャ</t>
    </rPh>
    <rPh sb="7" eb="9">
      <t>メンジョウ</t>
    </rPh>
    <rPh sb="9" eb="11">
      <t>ユウソウ</t>
    </rPh>
    <rPh sb="16" eb="18">
      <t>ゴウカク</t>
    </rPh>
    <rPh sb="18" eb="19">
      <t>ゴ</t>
    </rPh>
    <rPh sb="20" eb="22">
      <t>ノウニュウ</t>
    </rPh>
    <phoneticPr fontId="3"/>
  </si>
  <si>
    <t>に送られると、宮﨑、矢野に自動的に転送されます。</t>
    <rPh sb="1" eb="2">
      <t>オク</t>
    </rPh>
    <rPh sb="7" eb="9">
      <t>ミヤザキ</t>
    </rPh>
    <rPh sb="10" eb="12">
      <t>ヤノ</t>
    </rPh>
    <rPh sb="13" eb="16">
      <t>ジドウテキ</t>
    </rPh>
    <rPh sb="17" eb="19">
      <t>テンソウ</t>
    </rPh>
    <phoneticPr fontId="3"/>
  </si>
  <si>
    <t>⑧事務局や担当者も本業を持って事務作業をしております、保護者からのお問い合わせなど</t>
    <rPh sb="1" eb="4">
      <t>ジムキョク</t>
    </rPh>
    <rPh sb="5" eb="8">
      <t>タントウシャ</t>
    </rPh>
    <rPh sb="9" eb="11">
      <t>ホンギョウ</t>
    </rPh>
    <rPh sb="12" eb="13">
      <t>モ</t>
    </rPh>
    <rPh sb="15" eb="17">
      <t>ジム</t>
    </rPh>
    <rPh sb="17" eb="19">
      <t>サギョウ</t>
    </rPh>
    <rPh sb="27" eb="30">
      <t>ホゴシャ</t>
    </rPh>
    <rPh sb="34" eb="35">
      <t>ト</t>
    </rPh>
    <rPh sb="36" eb="37">
      <t>ア</t>
    </rPh>
    <phoneticPr fontId="3"/>
  </si>
  <si>
    <t>＊学校責任者は必要ありません</t>
    <rPh sb="1" eb="3">
      <t>がっこう</t>
    </rPh>
    <rPh sb="3" eb="6">
      <t>せきにんしゃ</t>
    </rPh>
    <rPh sb="7" eb="9">
      <t>ひつよう</t>
    </rPh>
    <phoneticPr fontId="5" type="Hiragana" alignment="distributed"/>
  </si>
  <si>
    <t>少年段位移行料</t>
    <rPh sb="0" eb="2">
      <t>ショウネン</t>
    </rPh>
    <rPh sb="2" eb="4">
      <t>ダンイ</t>
    </rPh>
    <rPh sb="4" eb="6">
      <t>イコウ</t>
    </rPh>
    <rPh sb="6" eb="7">
      <t>リョウ</t>
    </rPh>
    <phoneticPr fontId="3"/>
  </si>
  <si>
    <t>令和　8年　月　日</t>
    <rPh sb="0" eb="1">
      <t>レイワ</t>
    </rPh>
    <rPh sb="2" eb="3">
      <t>ネン</t>
    </rPh>
    <rPh sb="5" eb="6">
      <t>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</si>
</sst>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yyyy&quot;〕&quot;[$-411]ge\.m\.d"/>
  </numFmts>
  <fonts count="53">
    <font>
      <sz val="11"/>
      <color theme="1"/>
      <name val="游ゴシック"/>
      <family val="2"/>
      <charset val="128"/>
      <scheme val="minor"/>
    </font>
    <font>
      <sz val="11"/>
      <color theme="1"/>
      <name val="HGMaruGothicMPRO"/>
      <family val="2"/>
      <charset val="128"/>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6"/>
      <name val="HG丸ｺﾞｼｯｸM-PRO"/>
      <family val="3"/>
      <charset val="128"/>
    </font>
    <font>
      <sz val="11"/>
      <name val="ＭＳ Ｐゴシック"/>
      <family val="3"/>
      <charset val="128"/>
    </font>
    <font>
      <sz val="14"/>
      <color indexed="81"/>
      <name val="HG丸ｺﾞｼｯｸM-PRO"/>
      <family val="3"/>
      <charset val="128"/>
    </font>
    <font>
      <sz val="24"/>
      <color rgb="FFFF0000"/>
      <name val="HG丸ｺﾞｼｯｸM-PRO"/>
      <family val="3"/>
      <charset val="128"/>
    </font>
    <font>
      <sz val="20"/>
      <color theme="1"/>
      <name val="HG丸ｺﾞｼｯｸM-PRO"/>
      <family val="3"/>
      <charset val="128"/>
    </font>
    <font>
      <u val="double"/>
      <sz val="20"/>
      <color theme="1"/>
      <name val="HG丸ｺﾞｼｯｸM-PRO"/>
      <family val="3"/>
      <charset val="128"/>
    </font>
    <font>
      <u/>
      <sz val="20"/>
      <color theme="1"/>
      <name val="HG丸ｺﾞｼｯｸM-PRO"/>
      <family val="3"/>
      <charset val="128"/>
    </font>
    <font>
      <sz val="16"/>
      <color theme="1"/>
      <name val="HG丸ｺﾞｼｯｸM-PRO"/>
      <family val="3"/>
      <charset val="128"/>
    </font>
    <font>
      <sz val="20"/>
      <color theme="1"/>
      <name val="HGMaruGothicMPRO"/>
      <family val="2"/>
      <charset val="128"/>
    </font>
    <font>
      <sz val="12"/>
      <color theme="1"/>
      <name val="HGMaruGothicMPRO"/>
      <family val="2"/>
      <charset val="128"/>
    </font>
    <font>
      <sz val="12"/>
      <color theme="1"/>
      <name val="HGMaruGothicMPRO"/>
      <family val="3"/>
      <charset val="128"/>
    </font>
    <font>
      <sz val="14"/>
      <color theme="1"/>
      <name val="HGMaruGothicMPRO"/>
      <family val="2"/>
      <charset val="128"/>
    </font>
    <font>
      <sz val="14"/>
      <color theme="1"/>
      <name val="HGMaruGothicMPRO"/>
      <family val="3"/>
      <charset val="128"/>
    </font>
    <font>
      <sz val="14"/>
      <color theme="1"/>
      <name val="HG丸ｺﾞｼｯｸM-PRO"/>
      <family val="3"/>
      <charset val="128"/>
    </font>
    <font>
      <sz val="14"/>
      <color rgb="FFFF0000"/>
      <name val="HG丸ｺﾞｼｯｸM-PRO"/>
      <family val="3"/>
      <charset val="128"/>
    </font>
    <font>
      <sz val="14"/>
      <color rgb="FFFF0000"/>
      <name val="HGMaruGothicMPRO"/>
      <family val="2"/>
      <charset val="128"/>
    </font>
    <font>
      <sz val="12"/>
      <color theme="1"/>
      <name val="HG丸ｺﾞｼｯｸM-PRO"/>
      <family val="3"/>
      <charset val="128"/>
    </font>
    <font>
      <sz val="14"/>
      <color rgb="FFFF0000"/>
      <name val="HGMaruGothicMPRO"/>
      <charset val="128"/>
    </font>
    <font>
      <sz val="14"/>
      <color rgb="FFFF0000"/>
      <name val="HGMaruGothicMPRO"/>
      <family val="3"/>
      <charset val="128"/>
    </font>
    <font>
      <sz val="16"/>
      <color rgb="FFFF0000"/>
      <name val="HG丸ｺﾞｼｯｸM-PRO"/>
      <family val="3"/>
      <charset val="128"/>
    </font>
    <font>
      <sz val="16"/>
      <name val="HG丸ｺﾞｼｯｸM-PRO"/>
      <family val="3"/>
      <charset val="128"/>
    </font>
    <font>
      <sz val="11"/>
      <color theme="1"/>
      <name val="HGMaruGothicMPRO"/>
      <family val="3"/>
      <charset val="128"/>
    </font>
    <font>
      <sz val="11"/>
      <color theme="1"/>
      <name val="游ゴシック"/>
      <family val="3"/>
      <charset val="128"/>
      <scheme val="minor"/>
    </font>
    <font>
      <b/>
      <sz val="18"/>
      <color rgb="FFFF0000"/>
      <name val="HG丸ｺﾞｼｯｸM-PRO"/>
      <family val="3"/>
      <charset val="128"/>
    </font>
    <font>
      <sz val="16"/>
      <color theme="1"/>
      <name val="HGMaruGothicMPRO"/>
      <family val="3"/>
      <charset val="128"/>
    </font>
    <font>
      <b/>
      <sz val="11"/>
      <color rgb="FFFF0000"/>
      <name val="游ゴシック"/>
      <family val="3"/>
      <charset val="128"/>
      <scheme val="minor"/>
    </font>
    <font>
      <b/>
      <sz val="11"/>
      <color theme="1"/>
      <name val="游ゴシック"/>
      <family val="3"/>
      <charset val="128"/>
      <scheme val="minor"/>
    </font>
    <font>
      <b/>
      <u val="double"/>
      <sz val="14"/>
      <color rgb="FFFF0000"/>
      <name val="HGMaruGothicMPRO"/>
      <charset val="128"/>
    </font>
    <font>
      <sz val="18"/>
      <color rgb="FFFF0000"/>
      <name val="HGMaruGothicMPRO"/>
      <charset val="128"/>
    </font>
    <font>
      <sz val="18"/>
      <color theme="1"/>
      <name val="HGMaruGothicMPRO"/>
      <family val="3"/>
      <charset val="128"/>
    </font>
    <font>
      <sz val="18"/>
      <color rgb="FFFF0000"/>
      <name val="HGMaruGothicMPRO"/>
      <family val="3"/>
      <charset val="128"/>
    </font>
    <font>
      <sz val="16"/>
      <color rgb="FFFF0000"/>
      <name val="HGMaruGothicMPRO"/>
      <charset val="128"/>
    </font>
    <font>
      <sz val="18"/>
      <color theme="1"/>
      <name val="HGMaruGothicMPRO"/>
      <family val="2"/>
      <charset val="128"/>
    </font>
    <font>
      <sz val="8"/>
      <color rgb="FFFF0000"/>
      <name val="HG丸ｺﾞｼｯｸM-PRO"/>
      <family val="3"/>
      <charset val="128"/>
    </font>
    <font>
      <b/>
      <sz val="16"/>
      <color rgb="FFFF0000"/>
      <name val="游ゴシック"/>
      <family val="3"/>
      <charset val="128"/>
      <scheme val="minor"/>
    </font>
    <font>
      <sz val="16"/>
      <color theme="1"/>
      <name val="游ゴシック"/>
      <family val="2"/>
      <charset val="128"/>
      <scheme val="minor"/>
    </font>
    <font>
      <sz val="16"/>
      <color theme="1"/>
      <name val="HGMaruGothicMPRO"/>
      <family val="2"/>
      <charset val="128"/>
    </font>
    <font>
      <sz val="9"/>
      <color theme="1"/>
      <name val="HG丸ｺﾞｼｯｸM-PRO"/>
      <family val="3"/>
      <charset val="128"/>
    </font>
  </fonts>
  <fills count="1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EAEAEA"/>
        <bgColor indexed="64"/>
      </patternFill>
    </fill>
    <fill>
      <patternFill patternType="solid">
        <fgColor rgb="FFFFFF99"/>
        <bgColor indexed="64"/>
      </patternFill>
    </fill>
    <fill>
      <patternFill patternType="solid">
        <fgColor rgb="FFCC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Dashed">
        <color auto="1"/>
      </left>
      <right/>
      <top/>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5">
    <xf numFmtId="0" fontId="0" fillId="0" borderId="0">
      <alignment vertical="center"/>
    </xf>
    <xf numFmtId="38" fontId="7"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0" fontId="37" fillId="0" borderId="0">
      <alignment vertical="center"/>
    </xf>
  </cellStyleXfs>
  <cellXfs count="252">
    <xf numFmtId="0" fontId="0" fillId="0" borderId="0" xfId="0">
      <alignment vertical="center"/>
    </xf>
    <xf numFmtId="0" fontId="8"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8" fillId="0" borderId="1" xfId="0" applyFont="1" applyBorder="1" applyAlignment="1">
      <alignment horizontal="center" vertical="center"/>
    </xf>
    <xf numFmtId="0" fontId="13" fillId="3" borderId="1" xfId="0" applyFont="1" applyFill="1" applyBorder="1" applyAlignment="1">
      <alignment horizontal="center" vertical="center" shrinkToFit="1"/>
    </xf>
    <xf numFmtId="14" fontId="8" fillId="0" borderId="0" xfId="0" applyNumberFormat="1" applyFont="1" applyAlignment="1">
      <alignment horizontal="right"/>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lignment vertical="center"/>
    </xf>
    <xf numFmtId="57" fontId="14" fillId="0" borderId="0" xfId="0" applyNumberFormat="1" applyFont="1">
      <alignment vertical="center"/>
    </xf>
    <xf numFmtId="0" fontId="6" fillId="2" borderId="1" xfId="0" applyFont="1" applyFill="1" applyBorder="1" applyAlignment="1">
      <alignment horizontal="center"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4" fillId="0" borderId="0" xfId="0" applyFont="1" applyAlignment="1">
      <alignment horizontal="center" vertical="center"/>
    </xf>
    <xf numFmtId="38" fontId="4" fillId="0" borderId="0" xfId="0" applyNumberFormat="1" applyFont="1" applyAlignment="1">
      <alignment horizontal="center" vertical="center"/>
    </xf>
    <xf numFmtId="38" fontId="4" fillId="4" borderId="1" xfId="0" applyNumberFormat="1" applyFont="1" applyFill="1" applyBorder="1">
      <alignment vertical="center"/>
    </xf>
    <xf numFmtId="176" fontId="13" fillId="0" borderId="1" xfId="0" applyNumberFormat="1" applyFont="1" applyBorder="1" applyAlignment="1">
      <alignment horizontal="left" vertical="center" shrinkToFit="1"/>
    </xf>
    <xf numFmtId="0" fontId="9" fillId="0" borderId="0" xfId="0" applyFont="1">
      <alignment vertical="center"/>
    </xf>
    <xf numFmtId="0" fontId="14" fillId="0" borderId="0" xfId="0" applyFont="1" applyAlignment="1">
      <alignment horizontal="center" vertical="center"/>
    </xf>
    <xf numFmtId="0" fontId="8" fillId="0" borderId="0" xfId="0" applyFont="1" applyAlignment="1">
      <alignment horizontal="left" vertical="center"/>
    </xf>
    <xf numFmtId="49" fontId="12"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0" xfId="0" applyFont="1">
      <alignment vertical="center"/>
    </xf>
    <xf numFmtId="0" fontId="6" fillId="0" borderId="1" xfId="0" applyFont="1" applyBorder="1">
      <alignment vertical="center"/>
    </xf>
    <xf numFmtId="0" fontId="6" fillId="0" borderId="11" xfId="0" applyFont="1" applyBorder="1">
      <alignment vertical="center"/>
    </xf>
    <xf numFmtId="0" fontId="6" fillId="0" borderId="12" xfId="0" applyFont="1" applyBorder="1">
      <alignment vertical="center"/>
    </xf>
    <xf numFmtId="0" fontId="8" fillId="0" borderId="0" xfId="0" applyFont="1">
      <alignment vertical="center"/>
    </xf>
    <xf numFmtId="0" fontId="4" fillId="4" borderId="1" xfId="0" applyFont="1" applyFill="1" applyBorder="1" applyAlignment="1">
      <alignment horizontal="center" vertical="center"/>
    </xf>
    <xf numFmtId="0" fontId="12" fillId="3" borderId="1" xfId="0" applyFont="1" applyFill="1" applyBorder="1" applyAlignment="1">
      <alignment horizontal="center" vertical="center" shrinkToFit="1"/>
    </xf>
    <xf numFmtId="38" fontId="6" fillId="0" borderId="1" xfId="1" applyFont="1" applyBorder="1" applyAlignment="1">
      <alignment vertical="center"/>
    </xf>
    <xf numFmtId="3" fontId="2" fillId="0" borderId="1" xfId="0" applyNumberFormat="1" applyFont="1" applyBorder="1">
      <alignment vertical="center"/>
    </xf>
    <xf numFmtId="0" fontId="6" fillId="0" borderId="0" xfId="0" applyFont="1" applyAlignment="1">
      <alignment horizontal="right" vertical="center"/>
    </xf>
    <xf numFmtId="0" fontId="14" fillId="0" borderId="0" xfId="0" applyFont="1" applyAlignment="1">
      <alignment horizontal="right" vertical="center" shrinkToFit="1"/>
    </xf>
    <xf numFmtId="0" fontId="25"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4"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xf>
    <xf numFmtId="0" fontId="30" fillId="0" borderId="0" xfId="0" applyFont="1" applyAlignment="1">
      <alignment horizontal="left" vertical="center"/>
    </xf>
    <xf numFmtId="0" fontId="26" fillId="0" borderId="0" xfId="0" applyFont="1">
      <alignment vertical="center"/>
    </xf>
    <xf numFmtId="0" fontId="23" fillId="7" borderId="0" xfId="0" applyFont="1" applyFill="1">
      <alignment vertical="center"/>
    </xf>
    <xf numFmtId="0" fontId="26" fillId="7" borderId="0" xfId="0" applyFont="1" applyFill="1">
      <alignment vertical="center"/>
    </xf>
    <xf numFmtId="0" fontId="10" fillId="0" borderId="0" xfId="0" applyFont="1" applyAlignment="1">
      <alignment horizontal="center" vertical="center"/>
    </xf>
    <xf numFmtId="14" fontId="8" fillId="10" borderId="0" xfId="0" applyNumberFormat="1" applyFont="1" applyFill="1" applyAlignment="1">
      <alignment horizontal="right"/>
    </xf>
    <xf numFmtId="0" fontId="9" fillId="11" borderId="1" xfId="0" applyFont="1" applyFill="1" applyBorder="1" applyAlignment="1">
      <alignment horizontal="center" vertical="center"/>
    </xf>
    <xf numFmtId="0" fontId="9" fillId="11" borderId="1" xfId="0" applyFont="1" applyFill="1" applyBorder="1" applyAlignment="1">
      <alignment horizontal="center" vertical="center" wrapText="1"/>
    </xf>
    <xf numFmtId="0" fontId="10" fillId="11" borderId="1" xfId="0" applyFont="1" applyFill="1" applyBorder="1" applyAlignment="1">
      <alignment horizontal="center" vertical="center"/>
    </xf>
    <xf numFmtId="176" fontId="11" fillId="11" borderId="1" xfId="0" applyNumberFormat="1" applyFont="1" applyFill="1" applyBorder="1" applyAlignment="1">
      <alignment horizontal="left" vertical="center" shrinkToFit="1"/>
    </xf>
    <xf numFmtId="0" fontId="11" fillId="11" borderId="1" xfId="0" applyFont="1" applyFill="1" applyBorder="1" applyAlignment="1">
      <alignment horizontal="center" vertical="center" shrinkToFit="1"/>
    </xf>
    <xf numFmtId="0" fontId="10" fillId="11" borderId="1" xfId="0" applyFont="1" applyFill="1" applyBorder="1" applyAlignment="1">
      <alignment horizontal="center" vertical="center" shrinkToFit="1"/>
    </xf>
    <xf numFmtId="0" fontId="10" fillId="11" borderId="1" xfId="0" applyFont="1" applyFill="1" applyBorder="1" applyAlignment="1">
      <alignment horizontal="left" vertical="center" wrapText="1"/>
    </xf>
    <xf numFmtId="49" fontId="10" fillId="11" borderId="1" xfId="0" applyNumberFormat="1" applyFont="1" applyFill="1" applyBorder="1" applyAlignment="1">
      <alignment horizontal="center" vertical="center"/>
    </xf>
    <xf numFmtId="0" fontId="9" fillId="11" borderId="12" xfId="0" applyFont="1" applyFill="1" applyBorder="1" applyAlignment="1">
      <alignment horizontal="center" vertical="center"/>
    </xf>
    <xf numFmtId="0" fontId="6" fillId="11" borderId="1" xfId="0" applyFont="1" applyFill="1" applyBorder="1" applyAlignment="1">
      <alignment horizontal="center" vertical="center"/>
    </xf>
    <xf numFmtId="0" fontId="14" fillId="11" borderId="1" xfId="0" applyFont="1" applyFill="1" applyBorder="1" applyAlignment="1">
      <alignment horizontal="center" vertical="center"/>
    </xf>
    <xf numFmtId="0" fontId="14" fillId="11" borderId="1" xfId="0" applyFont="1" applyFill="1" applyBorder="1" applyAlignment="1">
      <alignment horizontal="center" vertical="center" wrapText="1"/>
    </xf>
    <xf numFmtId="0" fontId="14" fillId="11" borderId="1" xfId="0" applyFont="1" applyFill="1" applyBorder="1" applyAlignment="1">
      <alignment horizontal="center" vertical="center" shrinkToFit="1"/>
    </xf>
    <xf numFmtId="0" fontId="14" fillId="11" borderId="0" xfId="0" applyFont="1" applyFill="1" applyAlignment="1">
      <alignment horizontal="left" vertical="center"/>
    </xf>
    <xf numFmtId="0" fontId="14" fillId="0" borderId="1" xfId="0" applyFont="1" applyBorder="1" applyAlignment="1">
      <alignment horizontal="center" vertical="center" shrinkToFi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14" xfId="0" applyFont="1" applyBorder="1" applyAlignment="1">
      <alignment horizontal="center" vertical="center" wrapText="1"/>
    </xf>
    <xf numFmtId="0" fontId="6" fillId="12" borderId="1" xfId="0" applyFont="1" applyFill="1" applyBorder="1" applyAlignment="1">
      <alignment horizontal="center" vertical="center"/>
    </xf>
    <xf numFmtId="57" fontId="12" fillId="0" borderId="1" xfId="0" applyNumberFormat="1" applyFont="1" applyBorder="1" applyAlignment="1">
      <alignment horizontal="center" vertical="center"/>
    </xf>
    <xf numFmtId="0" fontId="9" fillId="2" borderId="1" xfId="0" applyFont="1" applyFill="1" applyBorder="1" applyAlignment="1">
      <alignment horizontal="center" vertical="center"/>
    </xf>
    <xf numFmtId="0" fontId="1" fillId="0" borderId="0" xfId="0" applyFont="1" applyAlignment="1">
      <alignment horizontal="left" vertical="center"/>
    </xf>
    <xf numFmtId="0" fontId="9" fillId="0" borderId="11" xfId="0" applyFont="1" applyBorder="1">
      <alignment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176" fontId="11" fillId="2" borderId="1" xfId="0" applyNumberFormat="1" applyFont="1" applyFill="1" applyBorder="1" applyAlignment="1">
      <alignment horizontal="left" vertical="center" shrinkToFit="1"/>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xf>
    <xf numFmtId="0" fontId="32" fillId="0" borderId="0" xfId="0" applyFont="1" applyAlignment="1">
      <alignment horizontal="left" vertical="center"/>
    </xf>
    <xf numFmtId="0" fontId="33" fillId="0" borderId="0" xfId="0" applyFont="1" applyAlignment="1">
      <alignment horizontal="left" vertical="center"/>
    </xf>
    <xf numFmtId="57" fontId="9" fillId="7" borderId="0" xfId="0" applyNumberFormat="1" applyFont="1" applyFill="1" applyAlignment="1">
      <alignment horizontal="left" vertical="center"/>
    </xf>
    <xf numFmtId="0" fontId="34" fillId="0" borderId="0" xfId="0" applyFont="1" applyAlignment="1">
      <alignment horizontal="left" vertical="center"/>
    </xf>
    <xf numFmtId="0" fontId="36" fillId="0" borderId="0" xfId="0" applyFont="1" applyAlignment="1">
      <alignment horizontal="left" vertical="center"/>
    </xf>
    <xf numFmtId="0" fontId="14" fillId="7" borderId="0" xfId="0" applyFont="1" applyFill="1" applyAlignment="1">
      <alignment horizontal="left" vertical="center"/>
    </xf>
    <xf numFmtId="0" fontId="38" fillId="0" borderId="0" xfId="0" applyFont="1">
      <alignment vertical="center"/>
    </xf>
    <xf numFmtId="58" fontId="10" fillId="11" borderId="1" xfId="0" applyNumberFormat="1" applyFont="1" applyFill="1" applyBorder="1" applyAlignment="1">
      <alignment horizontal="center" vertical="center"/>
    </xf>
    <xf numFmtId="0" fontId="10" fillId="8" borderId="1" xfId="0" applyFont="1" applyFill="1" applyBorder="1" applyAlignment="1">
      <alignment horizontal="center" vertical="center" wrapText="1"/>
    </xf>
    <xf numFmtId="0" fontId="8" fillId="2" borderId="0" xfId="0" applyFont="1" applyFill="1" applyAlignment="1">
      <alignment horizontal="center" vertical="center"/>
    </xf>
    <xf numFmtId="0" fontId="42" fillId="0" borderId="0" xfId="0" applyFont="1" applyAlignment="1">
      <alignment horizontal="left" vertical="center"/>
    </xf>
    <xf numFmtId="0" fontId="14" fillId="0" borderId="0" xfId="0" applyFont="1" applyAlignment="1">
      <alignment horizontal="left" vertical="top"/>
    </xf>
    <xf numFmtId="0" fontId="43" fillId="0" borderId="0" xfId="0" applyFont="1" applyAlignment="1">
      <alignment horizontal="left" vertical="center"/>
    </xf>
    <xf numFmtId="0" fontId="45" fillId="0" borderId="0" xfId="0" applyFont="1" applyAlignment="1">
      <alignment horizontal="left" vertical="center"/>
    </xf>
    <xf numFmtId="0" fontId="46" fillId="0" borderId="0" xfId="0" applyFont="1">
      <alignment vertical="center"/>
    </xf>
    <xf numFmtId="0" fontId="14" fillId="0" borderId="21" xfId="0" applyFont="1" applyBorder="1">
      <alignment vertical="center"/>
    </xf>
    <xf numFmtId="0" fontId="14" fillId="0" borderId="22" xfId="0" applyFont="1" applyBorder="1">
      <alignment vertical="center"/>
    </xf>
    <xf numFmtId="0" fontId="14" fillId="0" borderId="23" xfId="0" applyFont="1" applyBorder="1">
      <alignment vertical="center"/>
    </xf>
    <xf numFmtId="0" fontId="14" fillId="0" borderId="24" xfId="0" applyFont="1" applyBorder="1">
      <alignment vertical="center"/>
    </xf>
    <xf numFmtId="0" fontId="14" fillId="0" borderId="25" xfId="0" applyFont="1" applyBorder="1">
      <alignment vertical="center"/>
    </xf>
    <xf numFmtId="0" fontId="49" fillId="0" borderId="13" xfId="0" applyFont="1" applyBorder="1">
      <alignment vertical="center"/>
    </xf>
    <xf numFmtId="0" fontId="49" fillId="0" borderId="0" xfId="0" applyFont="1">
      <alignment vertical="center"/>
    </xf>
    <xf numFmtId="0" fontId="49" fillId="0" borderId="30" xfId="0" applyFont="1" applyBorder="1">
      <alignment vertical="center"/>
    </xf>
    <xf numFmtId="0" fontId="50" fillId="0" borderId="0" xfId="0" applyFont="1">
      <alignment vertical="center"/>
    </xf>
    <xf numFmtId="0" fontId="40" fillId="0" borderId="32" xfId="0" applyFont="1" applyBorder="1">
      <alignment vertical="center"/>
    </xf>
    <xf numFmtId="0" fontId="40" fillId="0" borderId="33" xfId="0" applyFont="1" applyBorder="1">
      <alignment vertical="center"/>
    </xf>
    <xf numFmtId="0" fontId="6" fillId="3" borderId="1" xfId="0" applyFont="1" applyFill="1" applyBorder="1" applyAlignment="1">
      <alignment horizontal="center" vertical="center"/>
    </xf>
    <xf numFmtId="0" fontId="8" fillId="2" borderId="0" xfId="0" applyFont="1" applyFill="1">
      <alignment vertical="center"/>
    </xf>
    <xf numFmtId="0" fontId="8" fillId="2" borderId="21" xfId="0" applyFont="1" applyFill="1" applyBorder="1" applyAlignment="1">
      <alignment horizontal="center" vertical="center"/>
    </xf>
    <xf numFmtId="0" fontId="8" fillId="2" borderId="21" xfId="0" applyFont="1" applyFill="1" applyBorder="1">
      <alignment vertical="center"/>
    </xf>
    <xf numFmtId="0" fontId="8" fillId="7" borderId="0" xfId="0" applyFont="1" applyFill="1">
      <alignment vertical="center"/>
    </xf>
    <xf numFmtId="0" fontId="8" fillId="7" borderId="0" xfId="0" applyFont="1" applyFill="1" applyAlignment="1">
      <alignment horizontal="center" vertical="center"/>
    </xf>
    <xf numFmtId="0" fontId="24" fillId="0" borderId="0" xfId="0" applyFont="1">
      <alignment vertical="center"/>
    </xf>
    <xf numFmtId="0" fontId="8" fillId="7" borderId="21" xfId="0" applyFont="1" applyFill="1" applyBorder="1">
      <alignment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3" xfId="0" applyFont="1" applyFill="1" applyBorder="1">
      <alignment vertical="center"/>
    </xf>
    <xf numFmtId="0" fontId="8" fillId="2" borderId="24" xfId="0" applyFont="1" applyFill="1" applyBorder="1">
      <alignment vertical="center"/>
    </xf>
    <xf numFmtId="0" fontId="8" fillId="0" borderId="38" xfId="0" applyFont="1" applyBorder="1" applyAlignment="1">
      <alignment horizontal="center" vertical="center"/>
    </xf>
    <xf numFmtId="0" fontId="51" fillId="7" borderId="37" xfId="0" applyFont="1" applyFill="1" applyBorder="1" applyAlignment="1">
      <alignment horizontal="center" vertical="center"/>
    </xf>
    <xf numFmtId="0" fontId="51" fillId="7" borderId="38" xfId="0" applyFont="1" applyFill="1" applyBorder="1" applyAlignment="1">
      <alignment horizontal="center" vertical="center"/>
    </xf>
    <xf numFmtId="0" fontId="51" fillId="7" borderId="21" xfId="0" applyFont="1" applyFill="1" applyBorder="1" applyAlignment="1">
      <alignment horizontal="center" vertical="center"/>
    </xf>
    <xf numFmtId="0" fontId="51" fillId="7" borderId="0" xfId="0" applyFont="1" applyFill="1" applyAlignment="1">
      <alignment horizontal="center" vertical="center"/>
    </xf>
    <xf numFmtId="0" fontId="26" fillId="2" borderId="21" xfId="0" applyFont="1" applyFill="1" applyBorder="1">
      <alignment vertical="center"/>
    </xf>
    <xf numFmtId="0" fontId="26" fillId="2" borderId="0" xfId="0" applyFont="1" applyFill="1">
      <alignment vertical="center"/>
    </xf>
    <xf numFmtId="0" fontId="52" fillId="3" borderId="6" xfId="0" applyFont="1" applyFill="1" applyBorder="1" applyAlignment="1">
      <alignment horizontal="left" vertical="center"/>
    </xf>
    <xf numFmtId="0" fontId="14" fillId="3" borderId="0" xfId="0" applyFont="1" applyFill="1" applyAlignment="1">
      <alignment horizontal="left" vertical="center"/>
    </xf>
    <xf numFmtId="0" fontId="14" fillId="3" borderId="7" xfId="0" applyFont="1" applyFill="1" applyBorder="1" applyAlignment="1">
      <alignment horizontal="left" vertical="center"/>
    </xf>
    <xf numFmtId="57" fontId="9" fillId="0" borderId="0" xfId="0" applyNumberFormat="1" applyFont="1" applyAlignment="1">
      <alignment horizontal="center" vertical="center"/>
    </xf>
    <xf numFmtId="57" fontId="9" fillId="0" borderId="0" xfId="0" applyNumberFormat="1" applyFont="1">
      <alignment vertical="center"/>
    </xf>
    <xf numFmtId="0" fontId="9" fillId="0" borderId="0" xfId="0" applyFont="1" applyProtection="1">
      <alignment vertical="center"/>
      <protection locked="0"/>
    </xf>
    <xf numFmtId="0" fontId="8" fillId="0" borderId="12" xfId="0" applyFont="1" applyBorder="1" applyAlignment="1">
      <alignment horizontal="left" vertical="center"/>
    </xf>
    <xf numFmtId="0" fontId="9" fillId="0" borderId="12" xfId="0" applyFont="1" applyBorder="1" applyAlignment="1">
      <alignment horizontal="left" vertical="center"/>
    </xf>
    <xf numFmtId="57" fontId="31" fillId="0" borderId="1" xfId="0" quotePrefix="1" applyNumberFormat="1" applyFont="1" applyBorder="1" applyAlignment="1">
      <alignment horizontal="left" vertical="center"/>
    </xf>
    <xf numFmtId="0" fontId="0" fillId="0" borderId="0" xfId="0" applyAlignment="1">
      <alignment horizontal="left" vertical="center"/>
    </xf>
    <xf numFmtId="0" fontId="40" fillId="7" borderId="0" xfId="0" applyFont="1" applyFill="1" applyAlignment="1">
      <alignment horizontal="left" vertical="center"/>
    </xf>
    <xf numFmtId="0" fontId="49" fillId="0" borderId="27"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31" xfId="0" applyFont="1" applyBorder="1" applyAlignment="1">
      <alignment horizontal="left" vertical="center"/>
    </xf>
    <xf numFmtId="0" fontId="49" fillId="0" borderId="32" xfId="0" applyFont="1" applyBorder="1" applyAlignment="1">
      <alignment horizontal="left" vertical="center"/>
    </xf>
    <xf numFmtId="0" fontId="41" fillId="0" borderId="0" xfId="0" applyFont="1" applyAlignment="1">
      <alignment horizontal="left" vertical="center"/>
    </xf>
    <xf numFmtId="0" fontId="6" fillId="11" borderId="4" xfId="0" applyFont="1" applyFill="1" applyBorder="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0" fontId="29" fillId="0" borderId="0" xfId="0" applyFont="1" applyAlignment="1">
      <alignment horizontal="left" vertical="center"/>
    </xf>
    <xf numFmtId="0" fontId="33" fillId="2" borderId="4"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5" xfId="0" applyFont="1" applyFill="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3" xfId="0" applyFont="1" applyBorder="1" applyAlignment="1">
      <alignment horizontal="left" vertical="center"/>
    </xf>
    <xf numFmtId="0" fontId="43" fillId="0" borderId="2" xfId="0" applyFont="1" applyBorder="1" applyAlignment="1">
      <alignment horizontal="center" vertical="center" wrapText="1"/>
    </xf>
    <xf numFmtId="0" fontId="45" fillId="0" borderId="2" xfId="0" applyFont="1" applyBorder="1" applyAlignment="1">
      <alignment horizontal="center" vertical="center"/>
    </xf>
    <xf numFmtId="0" fontId="19" fillId="0" borderId="0" xfId="0" applyFont="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57" fontId="9" fillId="11" borderId="4" xfId="0" applyNumberFormat="1" applyFont="1" applyFill="1" applyBorder="1" applyAlignment="1">
      <alignment horizontal="left" vertical="center"/>
    </xf>
    <xf numFmtId="57" fontId="9" fillId="11" borderId="3" xfId="0" applyNumberFormat="1" applyFont="1" applyFill="1" applyBorder="1" applyAlignment="1">
      <alignment horizontal="left" vertical="center"/>
    </xf>
    <xf numFmtId="57" fontId="9" fillId="11" borderId="5" xfId="0" applyNumberFormat="1" applyFont="1" applyFill="1" applyBorder="1" applyAlignment="1">
      <alignment horizontal="left" vertical="center"/>
    </xf>
    <xf numFmtId="0" fontId="51" fillId="2" borderId="37" xfId="0" applyFont="1" applyFill="1" applyBorder="1" applyAlignment="1">
      <alignment horizontal="center" vertical="center"/>
    </xf>
    <xf numFmtId="0" fontId="51" fillId="2" borderId="38" xfId="0" applyFont="1" applyFill="1" applyBorder="1" applyAlignment="1">
      <alignment horizontal="center" vertical="center"/>
    </xf>
    <xf numFmtId="0" fontId="51" fillId="2" borderId="39" xfId="0" applyFont="1" applyFill="1" applyBorder="1" applyAlignment="1">
      <alignment horizontal="center" vertical="center"/>
    </xf>
    <xf numFmtId="0" fontId="51" fillId="2" borderId="21" xfId="0" applyFont="1" applyFill="1" applyBorder="1" applyAlignment="1">
      <alignment horizontal="center" vertical="center"/>
    </xf>
    <xf numFmtId="0" fontId="51" fillId="2" borderId="0" xfId="0" applyFont="1" applyFill="1" applyAlignment="1">
      <alignment horizontal="center" vertical="center"/>
    </xf>
    <xf numFmtId="0" fontId="51" fillId="2" borderId="22" xfId="0" applyFont="1" applyFill="1" applyBorder="1" applyAlignment="1">
      <alignment horizontal="center" vertical="center"/>
    </xf>
    <xf numFmtId="0" fontId="51" fillId="2" borderId="23" xfId="0" applyFont="1" applyFill="1" applyBorder="1" applyAlignment="1">
      <alignment horizontal="center" vertical="center"/>
    </xf>
    <xf numFmtId="0" fontId="51" fillId="2" borderId="24" xfId="0" applyFont="1" applyFill="1" applyBorder="1" applyAlignment="1">
      <alignment horizontal="center" vertical="center"/>
    </xf>
    <xf numFmtId="0" fontId="51" fillId="2" borderId="25" xfId="0" applyFont="1" applyFill="1" applyBorder="1" applyAlignment="1">
      <alignment horizontal="center" vertical="center"/>
    </xf>
    <xf numFmtId="0" fontId="51" fillId="2" borderId="34" xfId="0" applyFont="1" applyFill="1" applyBorder="1" applyAlignment="1">
      <alignment horizontal="center" vertical="center"/>
    </xf>
    <xf numFmtId="0" fontId="39" fillId="2" borderId="35" xfId="0" applyFont="1" applyFill="1" applyBorder="1" applyAlignment="1">
      <alignment horizontal="center" vertical="center"/>
    </xf>
    <xf numFmtId="0" fontId="51" fillId="2" borderId="35" xfId="0" applyFont="1" applyFill="1" applyBorder="1" applyAlignment="1">
      <alignment horizontal="center" vertical="center"/>
    </xf>
    <xf numFmtId="0" fontId="51" fillId="2" borderId="36" xfId="0" applyFont="1" applyFill="1" applyBorder="1" applyAlignment="1">
      <alignment horizontal="center" vertical="center"/>
    </xf>
    <xf numFmtId="0" fontId="22" fillId="0" borderId="0" xfId="0" applyFont="1" applyAlignment="1">
      <alignment horizontal="center" vertical="center"/>
    </xf>
    <xf numFmtId="0" fontId="23" fillId="3" borderId="13" xfId="0" applyFont="1" applyFill="1" applyBorder="1" applyAlignment="1">
      <alignment horizontal="center" vertical="center"/>
    </xf>
    <xf numFmtId="0" fontId="23" fillId="3" borderId="0" xfId="0" applyFont="1" applyFill="1" applyAlignment="1">
      <alignment horizontal="center" vertical="center"/>
    </xf>
    <xf numFmtId="0" fontId="26" fillId="8" borderId="13" xfId="0" applyFont="1" applyFill="1" applyBorder="1" applyAlignment="1">
      <alignment horizontal="center" vertical="center"/>
    </xf>
    <xf numFmtId="0" fontId="26" fillId="8" borderId="0" xfId="0" applyFont="1" applyFill="1" applyAlignment="1">
      <alignment horizontal="center" vertical="center"/>
    </xf>
    <xf numFmtId="0" fontId="47" fillId="0" borderId="0" xfId="0" applyFont="1" applyAlignment="1">
      <alignment horizontal="center" vertical="center"/>
    </xf>
    <xf numFmtId="0" fontId="44"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43" fillId="0" borderId="2" xfId="0" applyFont="1" applyBorder="1" applyAlignment="1">
      <alignment horizontal="left" vertical="center" wrapText="1"/>
    </xf>
    <xf numFmtId="0" fontId="45" fillId="0" borderId="2" xfId="0" applyFont="1" applyBorder="1" applyAlignment="1">
      <alignment horizontal="left" vertical="center"/>
    </xf>
    <xf numFmtId="0" fontId="32" fillId="2" borderId="15" xfId="0" applyFont="1" applyFill="1" applyBorder="1" applyAlignment="1">
      <alignment horizontal="center" vertical="center"/>
    </xf>
    <xf numFmtId="0" fontId="33" fillId="2" borderId="15" xfId="0" applyFont="1" applyFill="1" applyBorder="1" applyAlignment="1">
      <alignment horizontal="center" vertical="center"/>
    </xf>
    <xf numFmtId="57" fontId="9" fillId="0" borderId="4" xfId="0" applyNumberFormat="1" applyFont="1" applyBorder="1" applyAlignment="1">
      <alignment horizontal="center" vertical="center"/>
    </xf>
    <xf numFmtId="57" fontId="9" fillId="0" borderId="5" xfId="0" applyNumberFormat="1" applyFont="1" applyBorder="1" applyAlignment="1">
      <alignment horizontal="center" vertical="center"/>
    </xf>
    <xf numFmtId="0" fontId="8" fillId="2" borderId="21" xfId="0" applyFont="1" applyFill="1" applyBorder="1" applyAlignment="1">
      <alignment horizontal="center" vertical="center"/>
    </xf>
    <xf numFmtId="0" fontId="8" fillId="2" borderId="0" xfId="0" applyFont="1" applyFill="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26" fillId="9" borderId="13" xfId="0" applyFont="1" applyFill="1" applyBorder="1" applyAlignment="1">
      <alignment horizontal="center" vertical="center"/>
    </xf>
    <xf numFmtId="0" fontId="26" fillId="9" borderId="0" xfId="0" applyFont="1" applyFill="1" applyAlignment="1">
      <alignment horizontal="center"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5" xfId="0" applyFont="1" applyFill="1" applyBorder="1" applyAlignment="1">
      <alignment horizontal="center" vertical="center"/>
    </xf>
    <xf numFmtId="0" fontId="6" fillId="0" borderId="1" xfId="0" applyFont="1" applyBorder="1" applyAlignment="1">
      <alignment horizontal="left" vertical="center" shrinkToFit="1"/>
    </xf>
    <xf numFmtId="0" fontId="11" fillId="0" borderId="19" xfId="0" applyFont="1" applyBorder="1" applyAlignment="1">
      <alignment horizontal="center" vertical="center"/>
    </xf>
    <xf numFmtId="0" fontId="11" fillId="0" borderId="15"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Alignment="1">
      <alignment horizontal="center" vertical="center"/>
    </xf>
    <xf numFmtId="0" fontId="11" fillId="0" borderId="22" xfId="0" applyFont="1" applyBorder="1" applyAlignment="1">
      <alignment horizontal="center" vertical="center"/>
    </xf>
    <xf numFmtId="0" fontId="1"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6" fillId="2" borderId="1" xfId="0" applyFont="1" applyFill="1" applyBorder="1" applyAlignment="1">
      <alignment horizontal="center" vertical="center"/>
    </xf>
    <xf numFmtId="0" fontId="14"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2" xfId="0" applyFont="1" applyBorder="1" applyAlignment="1">
      <alignment horizontal="center" vertical="center" wrapText="1"/>
    </xf>
    <xf numFmtId="0" fontId="4" fillId="0" borderId="2" xfId="0" applyFont="1" applyBorder="1" applyAlignment="1">
      <alignment horizontal="left" vertical="center"/>
    </xf>
    <xf numFmtId="0" fontId="14" fillId="0" borderId="2" xfId="0" applyFont="1" applyBorder="1" applyAlignment="1">
      <alignment horizontal="left" vertical="center"/>
    </xf>
    <xf numFmtId="0" fontId="20" fillId="0" borderId="0" xfId="0" applyFont="1" applyAlignment="1">
      <alignment horizontal="center" vertical="center"/>
    </xf>
    <xf numFmtId="0" fontId="14" fillId="11" borderId="4" xfId="0" applyFont="1" applyFill="1" applyBorder="1" applyAlignment="1">
      <alignment horizontal="center" vertical="center"/>
    </xf>
    <xf numFmtId="0" fontId="14" fillId="11" borderId="3" xfId="0" applyFont="1" applyFill="1" applyBorder="1" applyAlignment="1">
      <alignment horizontal="center" vertical="center"/>
    </xf>
    <xf numFmtId="0" fontId="14" fillId="11" borderId="5" xfId="0" applyFont="1" applyFill="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left" vertical="center"/>
    </xf>
    <xf numFmtId="0" fontId="48" fillId="0" borderId="26" xfId="0" applyFont="1" applyBorder="1" applyAlignment="1">
      <alignment horizontal="left" vertical="center"/>
    </xf>
    <xf numFmtId="0" fontId="48" fillId="0" borderId="0" xfId="0" applyFont="1" applyAlignment="1">
      <alignment horizontal="left" vertical="center"/>
    </xf>
    <xf numFmtId="0" fontId="48" fillId="0" borderId="7" xfId="0" applyFont="1" applyBorder="1" applyAlignment="1">
      <alignment horizontal="left" vertical="center"/>
    </xf>
    <xf numFmtId="0" fontId="14" fillId="5" borderId="0" xfId="0" applyFont="1" applyFill="1" applyAlignment="1">
      <alignment horizontal="left" vertical="center"/>
    </xf>
    <xf numFmtId="0" fontId="29" fillId="0" borderId="15" xfId="0" applyFont="1" applyBorder="1" applyAlignment="1">
      <alignment horizontal="center" vertical="top"/>
    </xf>
    <xf numFmtId="0" fontId="14" fillId="0" borderId="15" xfId="0" applyFont="1" applyBorder="1" applyAlignment="1">
      <alignment horizontal="center" vertical="top"/>
    </xf>
    <xf numFmtId="0" fontId="14" fillId="0" borderId="2" xfId="0" applyFont="1" applyBorder="1" applyAlignment="1">
      <alignment horizontal="center" vertical="top"/>
    </xf>
    <xf numFmtId="0" fontId="6" fillId="0" borderId="1" xfId="0" applyFont="1" applyBorder="1" applyAlignment="1">
      <alignment horizontal="left" vertical="center"/>
    </xf>
    <xf numFmtId="0" fontId="14" fillId="0" borderId="1" xfId="0" applyFont="1" applyBorder="1" applyAlignment="1">
      <alignment horizontal="left" vertical="center"/>
    </xf>
    <xf numFmtId="0" fontId="14" fillId="2" borderId="1" xfId="0" applyFont="1" applyFill="1" applyBorder="1" applyAlignment="1">
      <alignment horizontal="center" vertical="center"/>
    </xf>
    <xf numFmtId="3" fontId="14" fillId="0" borderId="1" xfId="0" applyNumberFormat="1" applyFont="1" applyBorder="1" applyAlignment="1">
      <alignment horizontal="left" vertical="center"/>
    </xf>
    <xf numFmtId="49" fontId="14" fillId="0" borderId="1" xfId="0" applyNumberFormat="1" applyFont="1" applyBorder="1" applyAlignment="1">
      <alignment horizontal="left" vertical="center"/>
    </xf>
    <xf numFmtId="0" fontId="14" fillId="4" borderId="1" xfId="0" applyFont="1" applyFill="1" applyBorder="1" applyAlignment="1">
      <alignment horizontal="center" vertical="center"/>
    </xf>
    <xf numFmtId="0" fontId="14" fillId="6" borderId="1" xfId="0" applyFont="1" applyFill="1" applyBorder="1" applyAlignment="1">
      <alignment horizontal="center" vertical="center"/>
    </xf>
    <xf numFmtId="38" fontId="18" fillId="13" borderId="1" xfId="1" applyFont="1" applyFill="1" applyBorder="1" applyAlignment="1">
      <alignment horizontal="center" vertical="center"/>
    </xf>
    <xf numFmtId="38" fontId="18" fillId="0" borderId="1" xfId="1" applyFont="1" applyFill="1" applyBorder="1" applyAlignment="1">
      <alignment horizontal="center" vertical="center"/>
    </xf>
    <xf numFmtId="0" fontId="14" fillId="11" borderId="4" xfId="0" applyFont="1" applyFill="1" applyBorder="1" applyAlignment="1">
      <alignment horizontal="center" vertical="center" shrinkToFit="1"/>
    </xf>
    <xf numFmtId="0" fontId="14" fillId="11" borderId="3" xfId="0" applyFont="1" applyFill="1" applyBorder="1" applyAlignment="1">
      <alignment horizontal="center" vertical="center" shrinkToFit="1"/>
    </xf>
    <xf numFmtId="0" fontId="14" fillId="0" borderId="4"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1" xfId="0" applyFont="1" applyBorder="1" applyAlignment="1">
      <alignment horizontal="left" vertical="center" shrinkToFit="1"/>
    </xf>
    <xf numFmtId="3" fontId="4" fillId="0" borderId="1" xfId="0" applyNumberFormat="1" applyFont="1" applyBorder="1" applyAlignment="1">
      <alignment horizontal="left" vertical="center" shrinkToFit="1"/>
    </xf>
    <xf numFmtId="0" fontId="4" fillId="0" borderId="1" xfId="0" applyFont="1" applyBorder="1" applyAlignment="1">
      <alignment horizontal="left" vertical="center" shrinkToFit="1"/>
    </xf>
    <xf numFmtId="0" fontId="21" fillId="0" borderId="0" xfId="0" applyFont="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99"/>
      <color rgb="FFCC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38100</xdr:rowOff>
    </xdr:from>
    <xdr:to>
      <xdr:col>11</xdr:col>
      <xdr:colOff>66675</xdr:colOff>
      <xdr:row>25</xdr:row>
      <xdr:rowOff>19050</xdr:rowOff>
    </xdr:to>
    <xdr:pic>
      <xdr:nvPicPr>
        <xdr:cNvPr id="2" name="図 1">
          <a:extLst>
            <a:ext uri="{FF2B5EF4-FFF2-40B4-BE49-F238E27FC236}">
              <a16:creationId xmlns:a16="http://schemas.microsoft.com/office/drawing/2014/main" id="{188F067F-3A5F-4A26-9E98-1721A7C31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twoCellAnchor editAs="oneCell">
    <xdr:from>
      <xdr:col>0</xdr:col>
      <xdr:colOff>95250</xdr:colOff>
      <xdr:row>9</xdr:row>
      <xdr:rowOff>38100</xdr:rowOff>
    </xdr:from>
    <xdr:to>
      <xdr:col>11</xdr:col>
      <xdr:colOff>66675</xdr:colOff>
      <xdr:row>25</xdr:row>
      <xdr:rowOff>19050</xdr:rowOff>
    </xdr:to>
    <xdr:pic>
      <xdr:nvPicPr>
        <xdr:cNvPr id="3" name="図 2">
          <a:extLst>
            <a:ext uri="{FF2B5EF4-FFF2-40B4-BE49-F238E27FC236}">
              <a16:creationId xmlns:a16="http://schemas.microsoft.com/office/drawing/2014/main" id="{E68B9F67-7AF1-4B02-AFBD-8BDA9A36FE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sheetPr>
  <dimension ref="A2:O39"/>
  <sheetViews>
    <sheetView topLeftCell="A22" zoomScale="85" zoomScaleNormal="85" workbookViewId="0">
      <selection activeCell="P26" sqref="P26"/>
    </sheetView>
  </sheetViews>
  <sheetFormatPr defaultRowHeight="18"/>
  <sheetData>
    <row r="2" spans="1:14">
      <c r="C2" t="s">
        <v>95</v>
      </c>
    </row>
    <row r="4" spans="1:14">
      <c r="A4" s="136" t="s">
        <v>96</v>
      </c>
      <c r="B4" s="136"/>
      <c r="C4" s="136"/>
      <c r="D4" s="136"/>
      <c r="E4" s="136"/>
      <c r="F4" s="136"/>
      <c r="G4" s="136"/>
      <c r="H4" s="136"/>
      <c r="I4" s="136"/>
      <c r="J4" s="136"/>
      <c r="K4" s="136"/>
      <c r="L4" s="136"/>
      <c r="M4" s="136"/>
    </row>
    <row r="5" spans="1:14">
      <c r="A5" s="136" t="s">
        <v>97</v>
      </c>
      <c r="B5" s="136"/>
      <c r="C5" s="136"/>
      <c r="D5" s="136"/>
      <c r="E5" s="136"/>
      <c r="F5" s="136"/>
      <c r="G5" s="136"/>
      <c r="H5" s="136"/>
      <c r="I5" s="136"/>
      <c r="J5" s="136"/>
      <c r="K5" s="136"/>
      <c r="L5" s="136"/>
      <c r="M5" s="136"/>
    </row>
    <row r="6" spans="1:14">
      <c r="A6" s="136" t="s">
        <v>98</v>
      </c>
      <c r="B6" s="136"/>
      <c r="C6" s="136"/>
      <c r="D6" s="136"/>
      <c r="E6" s="136"/>
      <c r="F6" s="136"/>
      <c r="G6" s="136"/>
      <c r="H6" s="136"/>
      <c r="I6" s="136"/>
      <c r="J6" s="136"/>
      <c r="K6" s="136"/>
      <c r="L6" s="136"/>
      <c r="M6" s="136"/>
      <c r="N6" s="136"/>
    </row>
    <row r="7" spans="1:14">
      <c r="A7" s="143" t="s">
        <v>99</v>
      </c>
      <c r="B7" s="143"/>
      <c r="C7" s="143"/>
      <c r="D7" s="143"/>
      <c r="E7" s="143"/>
      <c r="F7" s="143"/>
      <c r="G7" s="143"/>
      <c r="H7" s="143"/>
      <c r="I7" s="143"/>
      <c r="J7" s="143"/>
      <c r="K7" s="143"/>
      <c r="L7" s="143"/>
      <c r="M7" s="143"/>
    </row>
    <row r="8" spans="1:14">
      <c r="A8" s="143" t="s">
        <v>100</v>
      </c>
      <c r="B8" s="143"/>
      <c r="C8" s="143"/>
      <c r="D8" s="143"/>
      <c r="E8" s="143"/>
      <c r="F8" s="143"/>
      <c r="G8" s="143"/>
      <c r="H8" s="143"/>
      <c r="I8" s="143"/>
      <c r="J8" s="143"/>
      <c r="K8" s="143"/>
      <c r="L8" s="143"/>
      <c r="M8" s="143"/>
    </row>
    <row r="9" spans="1:14">
      <c r="A9" s="137" t="s">
        <v>101</v>
      </c>
      <c r="B9" s="137"/>
      <c r="C9" s="137"/>
      <c r="D9" s="137"/>
      <c r="E9" s="137"/>
      <c r="F9" s="137"/>
      <c r="G9" s="137"/>
      <c r="H9" s="137"/>
      <c r="I9" s="137"/>
      <c r="J9" s="137"/>
      <c r="K9" s="137"/>
      <c r="L9" s="137"/>
    </row>
    <row r="27" spans="1:14">
      <c r="A27" t="s">
        <v>102</v>
      </c>
    </row>
    <row r="28" spans="1:14">
      <c r="A28" t="s">
        <v>103</v>
      </c>
    </row>
    <row r="29" spans="1:14">
      <c r="A29" s="136" t="s">
        <v>183</v>
      </c>
      <c r="B29" s="136"/>
      <c r="C29" s="136"/>
      <c r="D29" s="136"/>
      <c r="E29" s="136"/>
      <c r="F29" s="136"/>
      <c r="G29" s="136"/>
      <c r="H29" s="136"/>
      <c r="I29" s="136"/>
      <c r="J29" s="136"/>
      <c r="K29" s="136"/>
      <c r="L29" s="136"/>
      <c r="M29" s="136"/>
      <c r="N29" s="136"/>
    </row>
    <row r="30" spans="1:14">
      <c r="A30" t="s">
        <v>104</v>
      </c>
    </row>
    <row r="31" spans="1:14" ht="19.2">
      <c r="B31" s="85" t="s">
        <v>140</v>
      </c>
    </row>
    <row r="32" spans="1:14">
      <c r="B32" s="8" t="s">
        <v>141</v>
      </c>
    </row>
    <row r="33" spans="2:15">
      <c r="B33" s="8" t="s">
        <v>142</v>
      </c>
    </row>
    <row r="34" spans="2:15">
      <c r="B34" s="8" t="s">
        <v>146</v>
      </c>
    </row>
    <row r="35" spans="2:15">
      <c r="B35" t="s">
        <v>182</v>
      </c>
    </row>
    <row r="36" spans="2:15" ht="18.600000000000001" thickBot="1"/>
    <row r="37" spans="2:15" ht="26.4">
      <c r="B37" s="138" t="s">
        <v>143</v>
      </c>
      <c r="C37" s="139"/>
      <c r="D37" s="139"/>
      <c r="E37" s="139"/>
      <c r="F37" s="139"/>
      <c r="G37" s="139"/>
      <c r="H37" s="139"/>
      <c r="I37" s="139"/>
      <c r="J37" s="139"/>
      <c r="K37" s="139"/>
      <c r="L37" s="139"/>
      <c r="M37" s="139"/>
      <c r="N37" s="140"/>
    </row>
    <row r="38" spans="2:15" ht="26.4">
      <c r="B38" s="102" t="s">
        <v>144</v>
      </c>
      <c r="C38" s="103"/>
      <c r="D38" s="103"/>
      <c r="E38" s="103"/>
      <c r="F38" s="103"/>
      <c r="G38" s="103"/>
      <c r="H38" s="103"/>
      <c r="I38" s="103"/>
      <c r="J38" s="103"/>
      <c r="K38" s="103"/>
      <c r="L38" s="103"/>
      <c r="M38" s="103"/>
      <c r="N38" s="104"/>
      <c r="O38" s="105"/>
    </row>
    <row r="39" spans="2:15" ht="27" thickBot="1">
      <c r="B39" s="141" t="s">
        <v>145</v>
      </c>
      <c r="C39" s="142"/>
      <c r="D39" s="142"/>
      <c r="E39" s="142"/>
      <c r="F39" s="142"/>
      <c r="G39" s="142"/>
      <c r="H39" s="142"/>
      <c r="I39" s="142"/>
      <c r="J39" s="142"/>
      <c r="K39" s="106"/>
      <c r="L39" s="106"/>
      <c r="M39" s="106"/>
      <c r="N39" s="107"/>
    </row>
  </sheetData>
  <mergeCells count="9">
    <mergeCell ref="A29:N29"/>
    <mergeCell ref="A9:L9"/>
    <mergeCell ref="B37:N37"/>
    <mergeCell ref="B39:J39"/>
    <mergeCell ref="A4:M4"/>
    <mergeCell ref="A5:M5"/>
    <mergeCell ref="A6:N6"/>
    <mergeCell ref="A7:M7"/>
    <mergeCell ref="A8:M8"/>
  </mergeCells>
  <phoneticPr fontId="3"/>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sheetPr>
  <dimension ref="A1:H39"/>
  <sheetViews>
    <sheetView view="pageBreakPreview" zoomScaleNormal="90" zoomScaleSheetLayoutView="100" workbookViewId="0">
      <selection activeCell="A27" sqref="A27:C27"/>
    </sheetView>
  </sheetViews>
  <sheetFormatPr defaultColWidth="11.59765625" defaultRowHeight="19.95" customHeight="1"/>
  <cols>
    <col min="1" max="3" width="11.59765625" style="8" customWidth="1"/>
    <col min="4" max="4" width="2.8984375" style="8" customWidth="1"/>
    <col min="5" max="8" width="8.5" style="8" bestFit="1" customWidth="1"/>
    <col min="9" max="16384" width="11.59765625" style="8"/>
  </cols>
  <sheetData>
    <row r="1" spans="1:8" ht="19.95" customHeight="1">
      <c r="A1" s="251" t="s">
        <v>38</v>
      </c>
      <c r="B1" s="251"/>
      <c r="C1" s="251"/>
      <c r="D1" s="251"/>
      <c r="E1" s="251"/>
      <c r="F1" s="251"/>
      <c r="G1" s="251"/>
      <c r="H1" s="251"/>
    </row>
    <row r="3" spans="1:8" ht="19.95" customHeight="1">
      <c r="A3" s="220" t="s">
        <v>17</v>
      </c>
      <c r="B3" s="221"/>
      <c r="C3" s="222"/>
      <c r="D3" s="23"/>
      <c r="E3" s="23" t="s">
        <v>24</v>
      </c>
      <c r="F3" s="11" t="e">
        <f>#REF!</f>
        <v>#REF!</v>
      </c>
    </row>
    <row r="4" spans="1:8" ht="19.95" customHeight="1">
      <c r="A4" s="13"/>
      <c r="C4" s="14"/>
      <c r="E4" s="23" t="s">
        <v>9</v>
      </c>
      <c r="F4" s="11" t="e">
        <f>#REF!</f>
        <v>#REF!</v>
      </c>
    </row>
    <row r="5" spans="1:8" ht="19.95" customHeight="1">
      <c r="A5" s="13"/>
      <c r="C5" s="14"/>
      <c r="E5" s="23" t="s">
        <v>8</v>
      </c>
      <c r="F5" s="11" t="e">
        <f>#REF!</f>
        <v>#REF!</v>
      </c>
      <c r="H5" s="11"/>
    </row>
    <row r="6" spans="1:8" ht="19.95" customHeight="1">
      <c r="A6" s="13"/>
      <c r="C6" s="14"/>
      <c r="E6" s="23" t="s">
        <v>6</v>
      </c>
      <c r="F6" s="11" t="e">
        <f>#REF!</f>
        <v>#REF!</v>
      </c>
      <c r="H6" s="11"/>
    </row>
    <row r="7" spans="1:8" ht="28.95" customHeight="1">
      <c r="A7" s="13"/>
      <c r="C7" s="14"/>
      <c r="E7" s="23" t="s">
        <v>20</v>
      </c>
      <c r="F7" s="8" t="e">
        <f>#REF!</f>
        <v>#REF!</v>
      </c>
      <c r="H7" s="11"/>
    </row>
    <row r="8" spans="1:8" ht="19.95" customHeight="1">
      <c r="A8" s="13"/>
      <c r="C8" s="14"/>
      <c r="E8" s="23"/>
      <c r="F8" s="8" t="e">
        <f>#REF!</f>
        <v>#REF!</v>
      </c>
      <c r="H8" s="11"/>
    </row>
    <row r="9" spans="1:8" ht="19.95" customHeight="1">
      <c r="A9" s="13"/>
      <c r="C9" s="14"/>
      <c r="E9" s="23" t="s">
        <v>21</v>
      </c>
      <c r="F9" s="11" t="e">
        <f>#REF!</f>
        <v>#REF!</v>
      </c>
      <c r="H9" s="11"/>
    </row>
    <row r="10" spans="1:8" ht="19.95" customHeight="1">
      <c r="A10" s="13"/>
      <c r="C10" s="14"/>
      <c r="E10" s="23"/>
      <c r="F10" s="11"/>
      <c r="H10" s="11"/>
    </row>
    <row r="11" spans="1:8" ht="19.95" customHeight="1">
      <c r="A11" s="13"/>
      <c r="C11" s="14"/>
      <c r="E11" s="230" t="s">
        <v>163</v>
      </c>
      <c r="F11" s="230"/>
      <c r="G11" s="230"/>
      <c r="H11" s="11"/>
    </row>
    <row r="12" spans="1:8" ht="19.95" customHeight="1">
      <c r="A12" s="13"/>
      <c r="C12" s="14"/>
      <c r="E12" s="226" t="s">
        <v>14</v>
      </c>
      <c r="F12" s="226"/>
      <c r="G12" s="226"/>
      <c r="H12" s="11"/>
    </row>
    <row r="13" spans="1:8" ht="28.95" customHeight="1">
      <c r="A13" s="13"/>
      <c r="C13" s="14"/>
      <c r="E13" s="226" t="s">
        <v>16</v>
      </c>
      <c r="F13" s="226"/>
      <c r="G13" s="226"/>
      <c r="H13" s="11"/>
    </row>
    <row r="14" spans="1:8" ht="19.95" customHeight="1">
      <c r="A14" s="13"/>
      <c r="C14" s="14"/>
      <c r="E14" s="226"/>
      <c r="F14" s="226"/>
      <c r="G14" s="226"/>
      <c r="H14" s="11"/>
    </row>
    <row r="15" spans="1:8" ht="19.95" customHeight="1">
      <c r="A15" s="13"/>
      <c r="C15" s="14"/>
      <c r="E15" s="230" t="s">
        <v>15</v>
      </c>
      <c r="F15" s="230"/>
      <c r="G15" s="230"/>
      <c r="H15" s="11"/>
    </row>
    <row r="16" spans="1:8" ht="19.95" customHeight="1">
      <c r="A16" s="15"/>
      <c r="B16" s="16"/>
      <c r="C16" s="17"/>
      <c r="E16" s="226" t="s">
        <v>37</v>
      </c>
      <c r="F16" s="226"/>
      <c r="G16" s="226"/>
      <c r="H16" s="11"/>
    </row>
    <row r="17" spans="1:8" ht="19.95" customHeight="1">
      <c r="H17" s="11"/>
    </row>
    <row r="18" spans="1:8" ht="19.95" customHeight="1">
      <c r="F18" s="9"/>
      <c r="G18" s="11"/>
      <c r="H18" s="11"/>
    </row>
    <row r="19" spans="1:8" ht="19.95" customHeight="1">
      <c r="A19" s="63" t="s">
        <v>40</v>
      </c>
      <c r="B19" s="234" t="s">
        <v>45</v>
      </c>
      <c r="C19" s="234"/>
      <c r="D19" s="38"/>
      <c r="E19" s="240" t="s">
        <v>51</v>
      </c>
      <c r="F19" s="242">
        <v>2000</v>
      </c>
      <c r="G19" s="242"/>
      <c r="H19" s="242"/>
    </row>
    <row r="20" spans="1:8" ht="19.95" customHeight="1">
      <c r="A20" s="62" t="s">
        <v>49</v>
      </c>
      <c r="B20" s="249">
        <v>5000</v>
      </c>
      <c r="C20" s="250"/>
      <c r="D20" s="39"/>
      <c r="E20" s="240"/>
      <c r="F20" s="242"/>
      <c r="G20" s="242"/>
      <c r="H20" s="242"/>
    </row>
    <row r="21" spans="1:8" ht="19.95" customHeight="1">
      <c r="A21" s="64" t="s">
        <v>39</v>
      </c>
      <c r="B21" s="248" t="s">
        <v>31</v>
      </c>
      <c r="C21" s="248"/>
      <c r="D21" s="10"/>
      <c r="E21" s="240"/>
      <c r="F21" s="242"/>
      <c r="G21" s="242"/>
      <c r="H21" s="242"/>
    </row>
    <row r="22" spans="1:8" ht="19.95" customHeight="1">
      <c r="A22" s="62" t="s">
        <v>41</v>
      </c>
      <c r="B22" s="234" t="s">
        <v>46</v>
      </c>
      <c r="C22" s="234"/>
      <c r="D22" s="10"/>
    </row>
    <row r="23" spans="1:8" ht="19.95" customHeight="1">
      <c r="A23" s="63" t="s">
        <v>44</v>
      </c>
      <c r="B23" s="235" t="s">
        <v>47</v>
      </c>
      <c r="C23" s="235"/>
      <c r="D23" s="10"/>
      <c r="E23" s="239" t="s">
        <v>50</v>
      </c>
      <c r="F23" s="241">
        <f>F19-B26</f>
        <v>1000</v>
      </c>
      <c r="G23" s="241"/>
      <c r="H23" s="241"/>
    </row>
    <row r="24" spans="1:8" ht="19.95" customHeight="1">
      <c r="A24" s="65" t="s">
        <v>42</v>
      </c>
      <c r="B24" s="238">
        <v>1234567</v>
      </c>
      <c r="C24" s="238"/>
      <c r="D24" s="10"/>
      <c r="E24" s="239"/>
      <c r="F24" s="241"/>
      <c r="G24" s="241"/>
      <c r="H24" s="241"/>
    </row>
    <row r="25" spans="1:8" ht="19.95" customHeight="1">
      <c r="A25" s="65" t="s">
        <v>43</v>
      </c>
      <c r="B25" s="237" t="s">
        <v>48</v>
      </c>
      <c r="C25" s="237"/>
      <c r="D25" s="10"/>
      <c r="E25" s="239"/>
      <c r="F25" s="241"/>
      <c r="G25" s="241"/>
      <c r="H25" s="241"/>
    </row>
    <row r="26" spans="1:8" ht="19.95" customHeight="1">
      <c r="A26" s="65" t="s">
        <v>164</v>
      </c>
      <c r="B26" s="220">
        <v>1000</v>
      </c>
      <c r="C26" s="222"/>
    </row>
    <row r="27" spans="1:8" ht="39.9" customHeight="1">
      <c r="A27" s="243"/>
      <c r="B27" s="244"/>
      <c r="C27" s="244"/>
      <c r="D27" s="245"/>
      <c r="E27" s="246"/>
      <c r="F27" s="246"/>
      <c r="G27" s="246"/>
      <c r="H27" s="247"/>
    </row>
    <row r="28" spans="1:8" ht="19.95" customHeight="1">
      <c r="A28" s="67"/>
      <c r="B28" s="68"/>
      <c r="C28" s="69"/>
    </row>
    <row r="29" spans="1:8" ht="19.95" customHeight="1">
      <c r="A29" s="236" t="s">
        <v>52</v>
      </c>
      <c r="B29" s="236"/>
      <c r="C29" s="236"/>
      <c r="D29" s="236"/>
      <c r="E29" s="236"/>
      <c r="F29" s="236"/>
      <c r="G29" s="236"/>
      <c r="H29" s="236"/>
    </row>
    <row r="30" spans="1:8" ht="100.2" customHeight="1">
      <c r="A30" s="232" t="s">
        <v>53</v>
      </c>
      <c r="B30" s="232"/>
      <c r="C30" s="232"/>
      <c r="D30" s="232"/>
      <c r="E30" s="232"/>
      <c r="F30" s="232"/>
      <c r="G30" s="232"/>
      <c r="H30" s="232"/>
    </row>
    <row r="31" spans="1:8" ht="39.9" customHeight="1">
      <c r="A31" s="233"/>
      <c r="B31" s="233"/>
      <c r="C31" s="233"/>
      <c r="D31" s="233"/>
      <c r="E31" s="233"/>
      <c r="F31" s="233"/>
      <c r="G31" s="233"/>
      <c r="H31" s="233"/>
    </row>
    <row r="32" spans="1:8" ht="39.9" customHeight="1">
      <c r="A32" s="231" t="s">
        <v>127</v>
      </c>
      <c r="B32" s="231"/>
      <c r="C32" s="231"/>
      <c r="D32" s="231"/>
      <c r="E32" s="231"/>
      <c r="F32" s="231"/>
      <c r="G32" s="231"/>
      <c r="H32" s="231"/>
    </row>
    <row r="33" spans="1:8" ht="100.2" customHeight="1">
      <c r="A33" s="93"/>
      <c r="B33" s="93"/>
      <c r="C33" s="93"/>
      <c r="D33" s="93"/>
      <c r="E33" s="93"/>
      <c r="F33" s="93"/>
      <c r="G33" s="93"/>
      <c r="H33" s="93"/>
    </row>
    <row r="34" spans="1:8" ht="100.2" customHeight="1">
      <c r="A34" s="93"/>
      <c r="B34" s="93"/>
      <c r="C34" s="93"/>
      <c r="D34" s="93"/>
      <c r="E34" s="93"/>
      <c r="F34" s="93"/>
      <c r="G34" s="93"/>
      <c r="H34" s="93"/>
    </row>
    <row r="35" spans="1:8" ht="19.95" customHeight="1">
      <c r="A35" s="10"/>
      <c r="B35" s="10"/>
      <c r="C35" s="10"/>
    </row>
    <row r="36" spans="1:8" ht="19.95" customHeight="1">
      <c r="A36" s="10"/>
      <c r="B36" s="10"/>
      <c r="C36" s="10"/>
    </row>
    <row r="37" spans="1:8" ht="19.95" customHeight="1">
      <c r="A37" s="10"/>
      <c r="B37" s="10"/>
      <c r="C37" s="10"/>
    </row>
    <row r="38" spans="1:8" ht="19.95" customHeight="1">
      <c r="A38" s="10"/>
      <c r="B38" s="10"/>
      <c r="C38" s="10"/>
    </row>
    <row r="39" spans="1:8" ht="19.95" customHeight="1">
      <c r="A39" s="10"/>
      <c r="B39" s="10"/>
      <c r="C39" s="10"/>
    </row>
  </sheetData>
  <mergeCells count="25">
    <mergeCell ref="B20:C20"/>
    <mergeCell ref="E15:G15"/>
    <mergeCell ref="E16:G16"/>
    <mergeCell ref="A1:H1"/>
    <mergeCell ref="A3:C3"/>
    <mergeCell ref="E11:G11"/>
    <mergeCell ref="E12:G12"/>
    <mergeCell ref="E13:G13"/>
    <mergeCell ref="E14:G14"/>
    <mergeCell ref="A32:H32"/>
    <mergeCell ref="A30:H31"/>
    <mergeCell ref="B19:C19"/>
    <mergeCell ref="B23:C23"/>
    <mergeCell ref="B22:C22"/>
    <mergeCell ref="A29:H29"/>
    <mergeCell ref="B25:C25"/>
    <mergeCell ref="B24:C24"/>
    <mergeCell ref="E23:E25"/>
    <mergeCell ref="E19:E21"/>
    <mergeCell ref="F23:H25"/>
    <mergeCell ref="F19:H21"/>
    <mergeCell ref="B26:C26"/>
    <mergeCell ref="A27:C27"/>
    <mergeCell ref="D27:H27"/>
    <mergeCell ref="B21:C21"/>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21"/>
  <sheetViews>
    <sheetView workbookViewId="0">
      <selection activeCell="B4" sqref="B4"/>
    </sheetView>
  </sheetViews>
  <sheetFormatPr defaultColWidth="9" defaultRowHeight="30" customHeight="1"/>
  <cols>
    <col min="1" max="1" width="11.19921875" style="29" bestFit="1" customWidth="1"/>
    <col min="2" max="2" width="44.5" style="29" customWidth="1"/>
    <col min="3" max="16384" width="9" style="29"/>
  </cols>
  <sheetData>
    <row r="1" spans="1:4" ht="30" customHeight="1">
      <c r="A1" s="145" t="s">
        <v>29</v>
      </c>
      <c r="B1" s="145"/>
    </row>
    <row r="2" spans="1:4" ht="30" customHeight="1">
      <c r="A2" s="146" t="s">
        <v>30</v>
      </c>
      <c r="B2" s="146"/>
    </row>
    <row r="3" spans="1:4" ht="30" customHeight="1">
      <c r="A3" s="53" t="s">
        <v>23</v>
      </c>
      <c r="B3" s="135" t="s">
        <v>186</v>
      </c>
    </row>
    <row r="4" spans="1:4" ht="30" customHeight="1">
      <c r="A4" s="62" t="s">
        <v>22</v>
      </c>
      <c r="B4" s="30"/>
    </row>
    <row r="5" spans="1:4" ht="30" customHeight="1">
      <c r="A5" s="62" t="s">
        <v>8</v>
      </c>
      <c r="B5" s="30"/>
    </row>
    <row r="6" spans="1:4" ht="30" customHeight="1">
      <c r="A6" s="62" t="s">
        <v>6</v>
      </c>
      <c r="B6" s="31"/>
    </row>
    <row r="7" spans="1:4" ht="30" customHeight="1">
      <c r="A7" s="144" t="s">
        <v>20</v>
      </c>
      <c r="B7" s="31" t="s">
        <v>166</v>
      </c>
    </row>
    <row r="8" spans="1:4" ht="30" customHeight="1">
      <c r="A8" s="144"/>
      <c r="B8" s="32"/>
    </row>
    <row r="9" spans="1:4" ht="30" customHeight="1">
      <c r="A9" s="62" t="s">
        <v>21</v>
      </c>
      <c r="B9" s="32"/>
    </row>
    <row r="12" spans="1:4" ht="30" customHeight="1">
      <c r="A12" s="147" t="s">
        <v>129</v>
      </c>
      <c r="B12" s="147"/>
      <c r="C12" s="147"/>
      <c r="D12" s="147"/>
    </row>
    <row r="13" spans="1:4" ht="30" customHeight="1">
      <c r="A13" s="29" t="s">
        <v>108</v>
      </c>
    </row>
    <row r="14" spans="1:4" ht="30" customHeight="1">
      <c r="A14" s="29" t="s">
        <v>160</v>
      </c>
    </row>
    <row r="15" spans="1:4" ht="30" customHeight="1">
      <c r="A15" s="29" t="s">
        <v>109</v>
      </c>
    </row>
    <row r="16" spans="1:4" ht="30" customHeight="1">
      <c r="A16" s="29" t="s">
        <v>165</v>
      </c>
    </row>
    <row r="17" spans="1:1" ht="30" customHeight="1">
      <c r="A17" s="29" t="s">
        <v>110</v>
      </c>
    </row>
    <row r="18" spans="1:1" ht="30" customHeight="1">
      <c r="A18" s="29" t="s">
        <v>111</v>
      </c>
    </row>
    <row r="19" spans="1:1" ht="30" customHeight="1">
      <c r="A19" s="29" t="s">
        <v>112</v>
      </c>
    </row>
    <row r="20" spans="1:1" ht="30" customHeight="1">
      <c r="A20" s="29" t="s">
        <v>161</v>
      </c>
    </row>
    <row r="21" spans="1:1" ht="30" customHeight="1">
      <c r="A21" s="29" t="s">
        <v>162</v>
      </c>
    </row>
  </sheetData>
  <mergeCells count="4">
    <mergeCell ref="A7:A8"/>
    <mergeCell ref="A1:B1"/>
    <mergeCell ref="A2:B2"/>
    <mergeCell ref="A12:D12"/>
  </mergeCells>
  <phoneticPr fontId="3"/>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O51"/>
  <sheetViews>
    <sheetView view="pageBreakPreview" zoomScale="85" zoomScaleNormal="100" zoomScaleSheetLayoutView="85" workbookViewId="0">
      <selection activeCell="B3" sqref="B3:E3"/>
    </sheetView>
  </sheetViews>
  <sheetFormatPr defaultColWidth="8.69921875" defaultRowHeight="24" customHeight="1"/>
  <cols>
    <col min="1" max="1" width="5.8984375" style="1" bestFit="1" customWidth="1"/>
    <col min="2" max="3" width="9.3984375" style="1" customWidth="1"/>
    <col min="4" max="4" width="0.296875" style="1" customWidth="1"/>
    <col min="5" max="5" width="8.8984375" style="1" bestFit="1" customWidth="1"/>
    <col min="6" max="6" width="16.59765625" style="1" bestFit="1" customWidth="1"/>
    <col min="7" max="7" width="5.09765625" style="1" customWidth="1"/>
    <col min="8" max="8" width="4.69921875" style="1" bestFit="1" customWidth="1"/>
    <col min="9" max="9" width="8.69921875" style="1" bestFit="1" customWidth="1"/>
    <col min="10" max="10" width="33.59765625" style="1" customWidth="1"/>
    <col min="11" max="11" width="5.69921875" style="1" customWidth="1"/>
    <col min="12" max="12" width="13.3984375" style="1" customWidth="1"/>
    <col min="13" max="13" width="7.3984375" style="1" bestFit="1" customWidth="1"/>
    <col min="14" max="14" width="10.69921875" style="24" bestFit="1" customWidth="1"/>
    <col min="15" max="15" width="12" style="1" bestFit="1" customWidth="1"/>
    <col min="16" max="16384" width="8.69921875" style="1"/>
  </cols>
  <sheetData>
    <row r="1" spans="1:15" ht="24" customHeight="1">
      <c r="A1" s="158" t="s">
        <v>78</v>
      </c>
      <c r="B1" s="158"/>
      <c r="C1" s="158"/>
      <c r="D1" s="158"/>
      <c r="E1" s="158"/>
      <c r="F1" s="158"/>
      <c r="G1" s="158"/>
      <c r="H1" s="158"/>
      <c r="I1" s="158"/>
      <c r="J1" s="158"/>
      <c r="K1" s="158"/>
      <c r="L1" s="158"/>
      <c r="M1" s="158"/>
      <c r="N1" s="7">
        <f ca="1">TODAY()</f>
        <v>46147</v>
      </c>
    </row>
    <row r="2" spans="1:15" ht="24" customHeight="1">
      <c r="M2" s="24"/>
      <c r="N2" s="1"/>
    </row>
    <row r="3" spans="1:15" ht="24" customHeight="1">
      <c r="A3" s="53" t="s">
        <v>23</v>
      </c>
      <c r="B3" s="161" t="str">
        <f>【基本情報】!B3</f>
        <v>令和　8年　月　日</v>
      </c>
      <c r="C3" s="162"/>
      <c r="D3" s="162"/>
      <c r="E3" s="163"/>
      <c r="F3" s="84"/>
      <c r="I3" s="96"/>
      <c r="M3" s="24"/>
    </row>
    <row r="4" spans="1:15" ht="24" customHeight="1">
      <c r="I4" s="182"/>
      <c r="J4" s="183"/>
      <c r="K4" s="183"/>
      <c r="L4" s="183"/>
      <c r="M4" s="24"/>
    </row>
    <row r="5" spans="1:15" ht="24" customHeight="1">
      <c r="A5" s="53" t="s">
        <v>22</v>
      </c>
      <c r="B5" s="153">
        <f>【基本情報】!B4</f>
        <v>0</v>
      </c>
      <c r="C5" s="155"/>
      <c r="D5" s="155"/>
      <c r="E5" s="155"/>
      <c r="F5" s="154"/>
      <c r="H5" s="159" t="s">
        <v>20</v>
      </c>
      <c r="I5" s="153" t="str">
        <f>【基本情報】!B7</f>
        <v>〒</v>
      </c>
      <c r="J5" s="154"/>
      <c r="K5" s="22"/>
      <c r="L5" s="22"/>
      <c r="M5" s="44"/>
      <c r="N5" s="44" t="s">
        <v>69</v>
      </c>
    </row>
    <row r="6" spans="1:15" ht="24" customHeight="1">
      <c r="A6" s="53" t="s">
        <v>8</v>
      </c>
      <c r="B6" s="153">
        <f>【基本情報】!B5</f>
        <v>0</v>
      </c>
      <c r="C6" s="155"/>
      <c r="D6" s="155"/>
      <c r="E6" s="155"/>
      <c r="F6" s="154"/>
      <c r="H6" s="160"/>
      <c r="I6" s="151">
        <f>【基本情報】!B8</f>
        <v>0</v>
      </c>
      <c r="J6" s="152"/>
      <c r="K6" s="33"/>
      <c r="L6" s="33"/>
      <c r="M6" s="45"/>
      <c r="N6" s="45" t="s">
        <v>63</v>
      </c>
    </row>
    <row r="7" spans="1:15" ht="24" customHeight="1">
      <c r="A7" s="53" t="s">
        <v>6</v>
      </c>
      <c r="B7" s="153">
        <f>【基本情報】!B6</f>
        <v>0</v>
      </c>
      <c r="C7" s="155"/>
      <c r="D7" s="155"/>
      <c r="E7" s="155"/>
      <c r="F7" s="154"/>
      <c r="H7" s="61" t="s">
        <v>21</v>
      </c>
      <c r="I7" s="153">
        <f>【基本情報】!B9</f>
        <v>0</v>
      </c>
      <c r="J7" s="154"/>
      <c r="K7" s="22"/>
      <c r="L7" s="22"/>
      <c r="M7" s="46"/>
      <c r="N7" s="46" t="s">
        <v>66</v>
      </c>
    </row>
    <row r="8" spans="1:15" ht="24" customHeight="1">
      <c r="C8" s="156" t="s">
        <v>177</v>
      </c>
      <c r="D8" s="157"/>
      <c r="E8" s="157"/>
      <c r="F8" s="157"/>
      <c r="G8" s="157"/>
      <c r="H8" s="157"/>
      <c r="I8" s="157"/>
      <c r="J8" s="157"/>
      <c r="K8" s="157"/>
      <c r="L8" s="157"/>
      <c r="M8" s="22"/>
      <c r="N8" s="46" t="s">
        <v>64</v>
      </c>
      <c r="O8" s="24"/>
    </row>
    <row r="9" spans="1:15" ht="24" customHeight="1">
      <c r="A9" s="53" t="s">
        <v>0</v>
      </c>
      <c r="B9" s="54" t="s">
        <v>26</v>
      </c>
      <c r="C9" s="54" t="s">
        <v>25</v>
      </c>
      <c r="D9" s="54"/>
      <c r="E9" s="53" t="s" ph="1">
        <v>7</v>
      </c>
      <c r="F9" s="53" t="s">
        <v>2</v>
      </c>
      <c r="G9" s="53" t="s">
        <v>1</v>
      </c>
      <c r="H9" s="53" t="s">
        <v>3</v>
      </c>
      <c r="I9" s="53" t="s">
        <v>18</v>
      </c>
      <c r="J9" s="53" t="s">
        <v>4</v>
      </c>
      <c r="K9" s="53" t="s">
        <v>167</v>
      </c>
      <c r="L9" s="53" t="s">
        <v>75</v>
      </c>
      <c r="M9" s="54" t="s">
        <v>33</v>
      </c>
      <c r="N9" s="46" t="s">
        <v>65</v>
      </c>
      <c r="O9" s="24"/>
    </row>
    <row r="10" spans="1:15" ht="24" customHeight="1">
      <c r="A10" s="53">
        <v>0</v>
      </c>
      <c r="B10" s="55">
        <v>10004</v>
      </c>
      <c r="C10" s="60" t="s">
        <v>19</v>
      </c>
      <c r="D10" s="60"/>
      <c r="E10" s="55" t="s" ph="1">
        <v>27</v>
      </c>
      <c r="F10" s="56">
        <v>38528</v>
      </c>
      <c r="G10" s="55" t="s">
        <v>5</v>
      </c>
      <c r="H10" s="57">
        <f ca="1">DATEDIF(F10,$N$1,"Y")</f>
        <v>20</v>
      </c>
      <c r="I10" s="58" t="str">
        <f ca="1">CHOOSE(DATEDIF(F10,DATE(YEAR(TODAY())-(MONTH(TODAY())&lt;=3)*1,4,1),"Y")-2,"年少","年中","年長","小1","小2","小3","小4","小5","小6","中1","中2","中3","高1","高2","高3","大1","大2","大3","大4")</f>
        <v>大3</v>
      </c>
      <c r="J10" s="59" t="s">
        <v>35</v>
      </c>
      <c r="K10" s="55" t="s">
        <v>82</v>
      </c>
      <c r="L10" s="89">
        <v>39480</v>
      </c>
      <c r="M10" s="90" t="s">
        <v>89</v>
      </c>
      <c r="N10" s="45" t="s">
        <v>67</v>
      </c>
    </row>
    <row r="11" spans="1:15" ht="24" customHeight="1">
      <c r="A11" s="28">
        <v>1</v>
      </c>
      <c r="B11" s="28"/>
      <c r="C11" s="25"/>
      <c r="D11" s="25"/>
      <c r="E11" s="2" ph="1"/>
      <c r="F11" s="21"/>
      <c r="G11" s="2"/>
      <c r="H11" s="6"/>
      <c r="I11" s="35"/>
      <c r="J11" s="3"/>
      <c r="K11" s="2"/>
      <c r="L11" s="72"/>
      <c r="M11" s="27"/>
      <c r="N11" s="45" t="s">
        <v>68</v>
      </c>
    </row>
    <row r="12" spans="1:15" ht="24" customHeight="1">
      <c r="A12" s="28">
        <v>2</v>
      </c>
      <c r="B12" s="28"/>
      <c r="C12" s="25"/>
      <c r="D12" s="25"/>
      <c r="E12" s="2" ph="1"/>
      <c r="F12" s="21"/>
      <c r="G12" s="2"/>
      <c r="H12" s="6">
        <f t="shared" ref="H12" ca="1" si="0">DATEDIF(F12,$N$1,"Y")</f>
        <v>126</v>
      </c>
      <c r="I12" s="35" t="e">
        <f t="shared" ref="I12:I18" ca="1" si="1">CHOOSE(DATEDIF(F12,DATE(YEAR(TODAY())-(MONTH(TODAY())&lt;=3)*1,4,1),"Y")-2,"年少","年中","年長","小1","小2","小3","小4","小5","小6","中1","中2","中3","高1","高2","高3","大1","大2","大3","大4")</f>
        <v>#VALUE!</v>
      </c>
      <c r="J12" s="3"/>
      <c r="K12" s="2"/>
      <c r="L12" s="2"/>
      <c r="M12" s="27"/>
      <c r="N12" s="1"/>
    </row>
    <row r="13" spans="1:15" ht="24" customHeight="1">
      <c r="A13" s="28">
        <v>3</v>
      </c>
      <c r="B13" s="28"/>
      <c r="C13" s="25"/>
      <c r="D13" s="25"/>
      <c r="E13" s="2" ph="1"/>
      <c r="F13" s="21"/>
      <c r="G13" s="2"/>
      <c r="H13" s="6">
        <f ca="1">DATEDIF(F13,$N$1,"Y")</f>
        <v>126</v>
      </c>
      <c r="I13" s="35" t="e">
        <f t="shared" ca="1" si="1"/>
        <v>#VALUE!</v>
      </c>
      <c r="J13" s="4"/>
      <c r="K13" s="2"/>
      <c r="L13" s="2"/>
      <c r="M13" s="2"/>
      <c r="N13" s="88" t="s">
        <v>94</v>
      </c>
    </row>
    <row r="14" spans="1:15" ht="24" customHeight="1">
      <c r="A14" s="28">
        <v>4</v>
      </c>
      <c r="B14" s="28"/>
      <c r="C14" s="25"/>
      <c r="D14" s="25"/>
      <c r="E14" s="2" ph="1"/>
      <c r="F14" s="21"/>
      <c r="G14" s="2"/>
      <c r="H14" s="6">
        <f t="shared" ref="H14:H18" ca="1" si="2">DATEDIF(F14,$N$1,"Y")</f>
        <v>126</v>
      </c>
      <c r="I14" s="35" t="e">
        <f t="shared" ca="1" si="1"/>
        <v>#VALUE!</v>
      </c>
      <c r="J14" s="4"/>
      <c r="K14" s="2"/>
      <c r="L14" s="2"/>
      <c r="M14" s="2"/>
      <c r="N14" s="82"/>
    </row>
    <row r="15" spans="1:15" ht="24" customHeight="1">
      <c r="A15" s="28">
        <v>5</v>
      </c>
      <c r="B15" s="28"/>
      <c r="C15" s="26"/>
      <c r="D15" s="26"/>
      <c r="E15" s="5"/>
      <c r="F15" s="21"/>
      <c r="G15" s="5"/>
      <c r="H15" s="6">
        <f t="shared" ca="1" si="2"/>
        <v>126</v>
      </c>
      <c r="I15" s="35" t="e">
        <f t="shared" ca="1" si="1"/>
        <v>#VALUE!</v>
      </c>
      <c r="J15" s="5"/>
      <c r="K15" s="5"/>
      <c r="L15" s="5"/>
      <c r="M15" s="5"/>
      <c r="N15" s="45" t="s">
        <v>123</v>
      </c>
    </row>
    <row r="16" spans="1:15" ht="24" customHeight="1">
      <c r="A16" s="28">
        <v>6</v>
      </c>
      <c r="B16" s="28"/>
      <c r="C16" s="26"/>
      <c r="D16" s="26"/>
      <c r="E16" s="5"/>
      <c r="F16" s="21"/>
      <c r="G16" s="5"/>
      <c r="H16" s="6">
        <f t="shared" ca="1" si="2"/>
        <v>126</v>
      </c>
      <c r="I16" s="35" t="e">
        <f t="shared" ca="1" si="1"/>
        <v>#VALUE!</v>
      </c>
      <c r="J16" s="5"/>
      <c r="K16" s="5"/>
      <c r="L16" s="5"/>
      <c r="M16" s="5"/>
      <c r="N16" s="82" t="s">
        <v>92</v>
      </c>
    </row>
    <row r="17" spans="1:15" ht="24" customHeight="1">
      <c r="A17" s="28">
        <v>7</v>
      </c>
      <c r="B17" s="28"/>
      <c r="C17" s="26"/>
      <c r="D17" s="26"/>
      <c r="E17" s="5"/>
      <c r="F17" s="21"/>
      <c r="G17" s="5"/>
      <c r="H17" s="6">
        <f t="shared" ca="1" si="2"/>
        <v>126</v>
      </c>
      <c r="I17" s="35" t="e">
        <f t="shared" ca="1" si="1"/>
        <v>#VALUE!</v>
      </c>
      <c r="J17" s="5"/>
      <c r="K17" s="5"/>
      <c r="L17" s="5"/>
      <c r="M17" s="5"/>
      <c r="N17" s="83" t="s">
        <v>88</v>
      </c>
    </row>
    <row r="18" spans="1:15" s="24" customFormat="1" ht="24" customHeight="1">
      <c r="A18" s="28">
        <v>8</v>
      </c>
      <c r="B18" s="28"/>
      <c r="C18" s="26"/>
      <c r="D18" s="26"/>
      <c r="E18" s="5"/>
      <c r="F18" s="21"/>
      <c r="G18" s="5"/>
      <c r="H18" s="6">
        <f t="shared" ca="1" si="2"/>
        <v>126</v>
      </c>
      <c r="I18" s="35" t="e">
        <f t="shared" ca="1" si="1"/>
        <v>#VALUE!</v>
      </c>
      <c r="J18" s="5"/>
      <c r="K18" s="5"/>
      <c r="L18" s="5"/>
      <c r="M18" s="5"/>
      <c r="N18" s="45"/>
      <c r="O18" s="1"/>
    </row>
    <row r="19" spans="1:15" s="24" customFormat="1" ht="24" customHeight="1">
      <c r="A19" s="148" t="s">
        <v>159</v>
      </c>
      <c r="B19" s="149"/>
      <c r="C19" s="149"/>
      <c r="D19" s="149"/>
      <c r="E19" s="149"/>
      <c r="F19" s="149"/>
      <c r="G19" s="149"/>
      <c r="H19" s="149"/>
      <c r="I19" s="149"/>
      <c r="J19" s="149"/>
      <c r="K19" s="149"/>
      <c r="L19" s="149"/>
      <c r="M19" s="150"/>
      <c r="N19" s="45"/>
      <c r="O19" s="1"/>
    </row>
    <row r="20" spans="1:15" s="24" customFormat="1" ht="24" customHeight="1">
      <c r="A20" s="1"/>
      <c r="B20" s="1"/>
      <c r="C20" s="1"/>
      <c r="D20" s="1"/>
      <c r="E20" s="1" ph="1"/>
      <c r="F20" s="1"/>
      <c r="G20" s="1"/>
      <c r="H20" s="1"/>
      <c r="I20" s="1"/>
      <c r="J20" s="1"/>
      <c r="K20" s="1"/>
      <c r="L20" s="1"/>
      <c r="N20" s="45" t="s">
        <v>73</v>
      </c>
      <c r="O20" s="1"/>
    </row>
    <row r="21" spans="1:15" s="24" customFormat="1" ht="24" customHeight="1">
      <c r="A21" s="177"/>
      <c r="B21" s="177"/>
      <c r="C21" s="177"/>
      <c r="D21" s="177"/>
      <c r="E21" s="177"/>
      <c r="F21" s="177"/>
      <c r="G21" s="177"/>
      <c r="H21" s="177"/>
      <c r="I21" s="177"/>
      <c r="J21" s="177"/>
      <c r="K21" s="177"/>
      <c r="L21" s="1"/>
      <c r="M21" s="1"/>
      <c r="N21" s="45" t="s">
        <v>74</v>
      </c>
      <c r="O21" s="1"/>
    </row>
    <row r="22" spans="1:15" s="24" customFormat="1" ht="24" customHeight="1">
      <c r="A22" s="178" t="s">
        <v>171</v>
      </c>
      <c r="B22" s="179"/>
      <c r="C22" s="179"/>
      <c r="D22" s="179"/>
      <c r="E22" s="179"/>
      <c r="F22" s="179"/>
      <c r="G22" s="179"/>
      <c r="H22" s="179"/>
      <c r="I22" s="179"/>
      <c r="J22" s="179"/>
      <c r="K22" s="179"/>
      <c r="L22" s="179"/>
      <c r="M22" s="179"/>
      <c r="N22" s="49"/>
      <c r="O22" s="1"/>
    </row>
    <row r="23" spans="1:15" s="24" customFormat="1" ht="24" customHeight="1" thickBot="1">
      <c r="A23" s="180"/>
      <c r="B23" s="181"/>
      <c r="C23" s="181"/>
      <c r="D23" s="181"/>
      <c r="E23" s="181"/>
      <c r="F23" s="181"/>
      <c r="G23" s="181"/>
      <c r="H23" s="181"/>
      <c r="I23" s="181"/>
      <c r="J23" s="181"/>
      <c r="K23" s="181"/>
      <c r="L23" s="181"/>
      <c r="M23" s="181"/>
      <c r="N23" s="94" t="s">
        <v>153</v>
      </c>
      <c r="O23" s="1"/>
    </row>
    <row r="24" spans="1:15" ht="24" customHeight="1" thickBot="1">
      <c r="A24" s="173" t="s">
        <v>147</v>
      </c>
      <c r="B24" s="175"/>
      <c r="C24" s="175"/>
      <c r="D24" s="175"/>
      <c r="E24" s="175"/>
      <c r="F24" s="175"/>
      <c r="G24" s="175"/>
      <c r="H24" s="176"/>
      <c r="I24" s="173" t="s">
        <v>149</v>
      </c>
      <c r="J24" s="174"/>
      <c r="K24" s="115"/>
      <c r="L24" s="114"/>
      <c r="M24" s="40"/>
      <c r="N24" s="95" t="s">
        <v>154</v>
      </c>
    </row>
    <row r="25" spans="1:15" ht="24" customHeight="1">
      <c r="A25" s="164"/>
      <c r="B25" s="165"/>
      <c r="C25" s="165"/>
      <c r="D25" s="165"/>
      <c r="E25" s="165"/>
      <c r="F25" s="165"/>
      <c r="G25" s="165"/>
      <c r="H25" s="166"/>
      <c r="I25" s="111"/>
      <c r="J25" s="109"/>
      <c r="K25" s="115"/>
      <c r="L25" s="114"/>
      <c r="M25" s="40"/>
      <c r="N25" s="95" t="s">
        <v>155</v>
      </c>
    </row>
    <row r="26" spans="1:15" ht="24" customHeight="1">
      <c r="A26" s="167"/>
      <c r="B26" s="168"/>
      <c r="C26" s="168"/>
      <c r="D26" s="168"/>
      <c r="E26" s="168"/>
      <c r="F26" s="168"/>
      <c r="G26" s="168"/>
      <c r="H26" s="169"/>
      <c r="I26" s="111"/>
      <c r="J26" s="109"/>
      <c r="K26" s="112"/>
      <c r="N26" s="95" t="s">
        <v>128</v>
      </c>
    </row>
    <row r="27" spans="1:15" ht="24" customHeight="1">
      <c r="A27" s="167"/>
      <c r="B27" s="168"/>
      <c r="C27" s="168"/>
      <c r="D27" s="168"/>
      <c r="E27" s="168"/>
      <c r="F27" s="168"/>
      <c r="G27" s="168"/>
      <c r="H27" s="169"/>
      <c r="I27" s="111"/>
      <c r="J27" s="109"/>
      <c r="K27" s="112"/>
      <c r="N27" s="48"/>
    </row>
    <row r="28" spans="1:15" ht="24" customHeight="1">
      <c r="A28" s="167"/>
      <c r="B28" s="168"/>
      <c r="C28" s="168"/>
      <c r="D28" s="168"/>
      <c r="E28" s="168"/>
      <c r="F28" s="168"/>
      <c r="G28" s="168"/>
      <c r="H28" s="169"/>
      <c r="I28" s="111"/>
      <c r="J28" s="109"/>
      <c r="K28" s="112"/>
      <c r="N28" s="46" t="s">
        <v>71</v>
      </c>
    </row>
    <row r="29" spans="1:15" ht="24" customHeight="1">
      <c r="A29" s="167"/>
      <c r="B29" s="168"/>
      <c r="C29" s="168"/>
      <c r="D29" s="168"/>
      <c r="E29" s="168"/>
      <c r="F29" s="168"/>
      <c r="G29" s="168"/>
      <c r="H29" s="169"/>
      <c r="I29" s="111"/>
      <c r="J29" s="109"/>
      <c r="K29" s="112"/>
      <c r="N29" s="45" t="s">
        <v>72</v>
      </c>
    </row>
    <row r="30" spans="1:15" ht="24" customHeight="1">
      <c r="A30" s="167"/>
      <c r="B30" s="168"/>
      <c r="C30" s="168"/>
      <c r="D30" s="168"/>
      <c r="E30" s="168"/>
      <c r="F30" s="168"/>
      <c r="G30" s="168"/>
      <c r="H30" s="169"/>
      <c r="I30" s="111"/>
      <c r="J30" s="109"/>
      <c r="K30" s="112"/>
      <c r="N30" s="92" t="s">
        <v>126</v>
      </c>
    </row>
    <row r="31" spans="1:15" ht="24" customHeight="1" thickBot="1">
      <c r="A31" s="170"/>
      <c r="B31" s="171"/>
      <c r="C31" s="171"/>
      <c r="D31" s="171"/>
      <c r="E31" s="171"/>
      <c r="F31" s="171"/>
      <c r="G31" s="171"/>
      <c r="H31" s="172"/>
      <c r="I31" s="118"/>
      <c r="J31" s="119"/>
      <c r="K31" s="112"/>
      <c r="N31" s="92" t="s">
        <v>93</v>
      </c>
    </row>
    <row r="32" spans="1:15" ht="24" customHeight="1" thickBot="1">
      <c r="A32" s="173" t="s">
        <v>148</v>
      </c>
      <c r="B32" s="175"/>
      <c r="C32" s="175"/>
      <c r="D32" s="175"/>
      <c r="E32" s="175"/>
      <c r="F32" s="175"/>
      <c r="G32" s="175"/>
      <c r="H32" s="176"/>
      <c r="I32" s="173" t="s">
        <v>150</v>
      </c>
      <c r="J32" s="174"/>
      <c r="K32" s="112"/>
      <c r="N32" s="1"/>
    </row>
    <row r="33" spans="1:15" ht="24" customHeight="1">
      <c r="A33" s="164"/>
      <c r="B33" s="165"/>
      <c r="C33" s="165"/>
      <c r="D33" s="165"/>
      <c r="E33" s="165"/>
      <c r="F33" s="165"/>
      <c r="G33" s="165"/>
      <c r="H33" s="166"/>
      <c r="I33" s="111"/>
      <c r="J33" s="109"/>
      <c r="K33" s="112"/>
      <c r="N33" s="1"/>
    </row>
    <row r="34" spans="1:15" ht="24" customHeight="1">
      <c r="A34" s="167"/>
      <c r="B34" s="168"/>
      <c r="C34" s="168"/>
      <c r="D34" s="168"/>
      <c r="E34" s="168"/>
      <c r="F34" s="168"/>
      <c r="G34" s="168"/>
      <c r="H34" s="169"/>
      <c r="I34" s="111"/>
      <c r="J34" s="109"/>
      <c r="K34" s="112"/>
      <c r="N34" s="1"/>
    </row>
    <row r="35" spans="1:15" ht="24" customHeight="1">
      <c r="A35" s="167"/>
      <c r="B35" s="168"/>
      <c r="C35" s="168"/>
      <c r="D35" s="168"/>
      <c r="E35" s="168"/>
      <c r="F35" s="168"/>
      <c r="G35" s="168"/>
      <c r="H35" s="169"/>
      <c r="I35" s="111"/>
      <c r="J35" s="109"/>
      <c r="K35" s="112"/>
      <c r="N35" s="1"/>
    </row>
    <row r="36" spans="1:15" ht="24" customHeight="1">
      <c r="A36" s="167"/>
      <c r="B36" s="168"/>
      <c r="C36" s="168"/>
      <c r="D36" s="168"/>
      <c r="E36" s="168"/>
      <c r="F36" s="168"/>
      <c r="G36" s="168"/>
      <c r="H36" s="169"/>
      <c r="I36" s="111"/>
      <c r="J36" s="109"/>
      <c r="K36" s="112"/>
      <c r="N36" s="1"/>
    </row>
    <row r="37" spans="1:15" ht="24" customHeight="1">
      <c r="A37" s="167"/>
      <c r="B37" s="168"/>
      <c r="C37" s="168"/>
      <c r="D37" s="168"/>
      <c r="E37" s="168"/>
      <c r="F37" s="168"/>
      <c r="G37" s="168"/>
      <c r="H37" s="169"/>
      <c r="I37" s="111"/>
      <c r="J37" s="109"/>
      <c r="K37" s="112"/>
      <c r="N37" s="1"/>
    </row>
    <row r="38" spans="1:15" ht="24" customHeight="1">
      <c r="A38" s="167"/>
      <c r="B38" s="168"/>
      <c r="C38" s="168"/>
      <c r="D38" s="168"/>
      <c r="E38" s="168"/>
      <c r="F38" s="168"/>
      <c r="G38" s="168"/>
      <c r="H38" s="169"/>
      <c r="I38" s="110"/>
      <c r="J38" s="91"/>
      <c r="K38" s="113"/>
      <c r="N38" s="1"/>
    </row>
    <row r="39" spans="1:15" ht="24" customHeight="1" thickBot="1">
      <c r="A39" s="170"/>
      <c r="B39" s="171"/>
      <c r="C39" s="171"/>
      <c r="D39" s="171"/>
      <c r="E39" s="171"/>
      <c r="F39" s="171"/>
      <c r="G39" s="171"/>
      <c r="H39" s="172"/>
      <c r="I39" s="116"/>
      <c r="J39" s="117"/>
      <c r="N39" s="1"/>
      <c r="O39" s="1" t="s">
        <v>76</v>
      </c>
    </row>
    <row r="40" spans="1:15" ht="24" customHeight="1">
      <c r="A40" s="121"/>
      <c r="B40" s="122"/>
      <c r="C40" s="122"/>
      <c r="D40" s="122"/>
      <c r="E40" s="122"/>
      <c r="F40" s="122"/>
      <c r="G40" s="122"/>
      <c r="H40" s="122"/>
      <c r="I40" s="120"/>
      <c r="J40" s="120"/>
      <c r="N40" s="1"/>
    </row>
    <row r="41" spans="1:15" ht="24" customHeight="1" thickBot="1">
      <c r="A41" s="123"/>
      <c r="B41" s="124"/>
      <c r="C41" s="124"/>
      <c r="D41" s="124"/>
      <c r="E41" s="124"/>
      <c r="F41" s="124"/>
      <c r="G41" s="124"/>
      <c r="H41" s="124"/>
      <c r="N41" s="1"/>
    </row>
    <row r="42" spans="1:15" ht="24" customHeight="1" thickBot="1">
      <c r="A42" s="173" t="s">
        <v>151</v>
      </c>
      <c r="B42" s="175"/>
      <c r="C42" s="175"/>
      <c r="D42" s="175"/>
      <c r="E42" s="175"/>
      <c r="F42" s="175"/>
      <c r="G42" s="175"/>
      <c r="H42" s="176"/>
      <c r="I42" s="173" t="s">
        <v>152</v>
      </c>
      <c r="J42" s="174"/>
      <c r="K42" s="49"/>
      <c r="L42" s="49"/>
      <c r="M42" s="49"/>
      <c r="N42" s="49"/>
      <c r="O42" s="1" t="s">
        <v>89</v>
      </c>
    </row>
    <row r="43" spans="1:15" ht="24" customHeight="1">
      <c r="A43" s="164"/>
      <c r="B43" s="165"/>
      <c r="C43" s="165"/>
      <c r="D43" s="165"/>
      <c r="E43" s="165"/>
      <c r="F43" s="165"/>
      <c r="G43" s="165"/>
      <c r="H43" s="166"/>
      <c r="I43" s="125"/>
      <c r="J43" s="126"/>
      <c r="K43" s="50"/>
      <c r="L43" s="50"/>
      <c r="M43" s="50"/>
      <c r="N43" s="50"/>
      <c r="O43" s="1" t="s">
        <v>77</v>
      </c>
    </row>
    <row r="44" spans="1:15" ht="24" customHeight="1">
      <c r="A44" s="167"/>
      <c r="B44" s="168"/>
      <c r="C44" s="168"/>
      <c r="D44" s="168"/>
      <c r="E44" s="168"/>
      <c r="F44" s="168"/>
      <c r="G44" s="168"/>
      <c r="H44" s="169"/>
      <c r="I44" s="110"/>
      <c r="J44" s="91"/>
      <c r="N44" s="1"/>
      <c r="O44" s="1" t="s">
        <v>90</v>
      </c>
    </row>
    <row r="45" spans="1:15" ht="24" customHeight="1">
      <c r="A45" s="167"/>
      <c r="B45" s="168"/>
      <c r="C45" s="168"/>
      <c r="D45" s="168"/>
      <c r="E45" s="168"/>
      <c r="F45" s="168"/>
      <c r="G45" s="168"/>
      <c r="H45" s="169"/>
      <c r="I45" s="110"/>
      <c r="J45" s="91"/>
      <c r="N45" s="1"/>
      <c r="O45" s="1" t="s">
        <v>91</v>
      </c>
    </row>
    <row r="46" spans="1:15" ht="24" customHeight="1">
      <c r="A46" s="167"/>
      <c r="B46" s="168"/>
      <c r="C46" s="168"/>
      <c r="D46" s="168"/>
      <c r="E46" s="168"/>
      <c r="F46" s="168"/>
      <c r="G46" s="168"/>
      <c r="H46" s="169"/>
      <c r="I46" s="110"/>
      <c r="J46" s="91"/>
      <c r="N46" s="1"/>
    </row>
    <row r="47" spans="1:15" ht="24" customHeight="1">
      <c r="A47" s="167"/>
      <c r="B47" s="168"/>
      <c r="C47" s="168"/>
      <c r="D47" s="168"/>
      <c r="E47" s="168"/>
      <c r="F47" s="168"/>
      <c r="G47" s="168"/>
      <c r="H47" s="169"/>
      <c r="I47" s="110"/>
      <c r="J47" s="91"/>
      <c r="N47" s="1"/>
    </row>
    <row r="48" spans="1:15" ht="24" customHeight="1">
      <c r="A48" s="167"/>
      <c r="B48" s="168"/>
      <c r="C48" s="168"/>
      <c r="D48" s="168"/>
      <c r="E48" s="168"/>
      <c r="F48" s="168"/>
      <c r="G48" s="168"/>
      <c r="H48" s="169"/>
      <c r="I48" s="110"/>
      <c r="J48" s="91"/>
      <c r="N48" s="1"/>
    </row>
    <row r="49" spans="1:14" ht="24" customHeight="1" thickBot="1">
      <c r="A49" s="170"/>
      <c r="B49" s="171"/>
      <c r="C49" s="171"/>
      <c r="D49" s="171"/>
      <c r="E49" s="171"/>
      <c r="F49" s="171"/>
      <c r="G49" s="171"/>
      <c r="H49" s="172"/>
      <c r="I49" s="116"/>
      <c r="J49" s="117"/>
      <c r="N49" s="1"/>
    </row>
    <row r="50" spans="1:14" ht="24" customHeight="1">
      <c r="N50" s="1"/>
    </row>
    <row r="51" spans="1:14" ht="24" customHeight="1">
      <c r="N51" s="1"/>
    </row>
  </sheetData>
  <mergeCells count="24">
    <mergeCell ref="A1:M1"/>
    <mergeCell ref="H5:H6"/>
    <mergeCell ref="B3:E3"/>
    <mergeCell ref="A43:H49"/>
    <mergeCell ref="I24:J24"/>
    <mergeCell ref="I32:J32"/>
    <mergeCell ref="I42:J42"/>
    <mergeCell ref="A32:H32"/>
    <mergeCell ref="A33:H39"/>
    <mergeCell ref="A42:H42"/>
    <mergeCell ref="A24:H24"/>
    <mergeCell ref="A25:H31"/>
    <mergeCell ref="A21:K21"/>
    <mergeCell ref="A22:M22"/>
    <mergeCell ref="A23:M23"/>
    <mergeCell ref="I4:L4"/>
    <mergeCell ref="A19:M19"/>
    <mergeCell ref="I6:J6"/>
    <mergeCell ref="I7:J7"/>
    <mergeCell ref="I5:J5"/>
    <mergeCell ref="B5:F5"/>
    <mergeCell ref="B6:F6"/>
    <mergeCell ref="B7:F7"/>
    <mergeCell ref="C8:L8"/>
  </mergeCells>
  <phoneticPr fontId="3"/>
  <dataValidations count="1">
    <dataValidation type="list" allowBlank="1" showInputMessage="1" showErrorMessage="1" sqref="M10:M18" xr:uid="{00000000-0002-0000-0A00-000000000000}">
      <formula1>$O$39:$O$45</formula1>
    </dataValidation>
  </dataValidations>
  <printOptions horizontalCentered="1"/>
  <pageMargins left="0.25" right="0.25"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A0AC-9403-46AA-8545-E0A16BE92908}">
  <sheetPr>
    <tabColor rgb="FFFF0000"/>
  </sheetPr>
  <dimension ref="A1:O51"/>
  <sheetViews>
    <sheetView view="pageBreakPreview" topLeftCell="A16" zoomScale="85" zoomScaleNormal="100" zoomScaleSheetLayoutView="85" workbookViewId="0">
      <selection activeCell="A2" sqref="A2"/>
    </sheetView>
  </sheetViews>
  <sheetFormatPr defaultColWidth="8.69921875" defaultRowHeight="24" customHeight="1"/>
  <cols>
    <col min="1" max="1" width="5.8984375" style="1" bestFit="1" customWidth="1"/>
    <col min="2" max="3" width="9.3984375" style="1" customWidth="1"/>
    <col min="4" max="4" width="0.296875" style="1" customWidth="1"/>
    <col min="5" max="5" width="8.8984375" style="1" bestFit="1" customWidth="1"/>
    <col min="6" max="6" width="16.59765625" style="1" bestFit="1" customWidth="1"/>
    <col min="7" max="7" width="5.09765625" style="1" customWidth="1"/>
    <col min="8" max="8" width="4.69921875" style="1" bestFit="1" customWidth="1"/>
    <col min="9" max="9" width="8.69921875" style="1" bestFit="1" customWidth="1"/>
    <col min="10" max="10" width="33.59765625" style="1" customWidth="1"/>
    <col min="11" max="11" width="5.69921875" style="1" customWidth="1"/>
    <col min="12" max="12" width="13.3984375" style="1" customWidth="1"/>
    <col min="13" max="13" width="7.3984375" style="1" bestFit="1" customWidth="1"/>
    <col min="14" max="14" width="10.69921875" style="24" bestFit="1" customWidth="1"/>
    <col min="15" max="15" width="12" style="1" bestFit="1" customWidth="1"/>
    <col min="16" max="16384" width="8.69921875" style="1"/>
  </cols>
  <sheetData>
    <row r="1" spans="1:15" ht="24" customHeight="1">
      <c r="A1" s="158" t="s">
        <v>178</v>
      </c>
      <c r="B1" s="158"/>
      <c r="C1" s="158"/>
      <c r="D1" s="158"/>
      <c r="E1" s="158"/>
      <c r="F1" s="158"/>
      <c r="G1" s="158"/>
      <c r="H1" s="158"/>
      <c r="I1" s="158"/>
      <c r="J1" s="158"/>
      <c r="K1" s="158"/>
      <c r="L1" s="158"/>
      <c r="M1" s="158"/>
      <c r="N1" s="7">
        <f ca="1">TODAY()</f>
        <v>46147</v>
      </c>
    </row>
    <row r="2" spans="1:15" ht="24" customHeight="1">
      <c r="M2" s="24"/>
      <c r="N2" s="1"/>
    </row>
    <row r="3" spans="1:15" ht="24" customHeight="1">
      <c r="A3" s="53" t="s">
        <v>23</v>
      </c>
      <c r="B3" s="161" t="str">
        <f>【基本情報】!B3</f>
        <v>令和　8年　月　日</v>
      </c>
      <c r="C3" s="162"/>
      <c r="D3" s="162"/>
      <c r="E3" s="163"/>
      <c r="F3" s="84"/>
      <c r="I3" s="96"/>
      <c r="M3" s="24"/>
    </row>
    <row r="4" spans="1:15" ht="24" customHeight="1">
      <c r="I4" s="182"/>
      <c r="J4" s="183"/>
      <c r="K4" s="183"/>
      <c r="L4" s="183"/>
      <c r="M4" s="24"/>
    </row>
    <row r="5" spans="1:15" ht="24" customHeight="1">
      <c r="A5" s="53" t="s">
        <v>22</v>
      </c>
      <c r="B5" s="153">
        <f>【基本情報】!B4</f>
        <v>0</v>
      </c>
      <c r="C5" s="155"/>
      <c r="D5" s="155"/>
      <c r="E5" s="155"/>
      <c r="F5" s="154"/>
      <c r="H5" s="159" t="s">
        <v>20</v>
      </c>
      <c r="I5" s="153" t="str">
        <f>【基本情報】!B7</f>
        <v>〒</v>
      </c>
      <c r="J5" s="154"/>
      <c r="K5" s="22"/>
      <c r="L5" s="22"/>
      <c r="M5" s="44"/>
      <c r="N5" s="44" t="s">
        <v>69</v>
      </c>
    </row>
    <row r="6" spans="1:15" ht="24" customHeight="1">
      <c r="A6" s="53" t="s">
        <v>8</v>
      </c>
      <c r="B6" s="153">
        <f>【基本情報】!B5</f>
        <v>0</v>
      </c>
      <c r="C6" s="155"/>
      <c r="D6" s="155"/>
      <c r="E6" s="155"/>
      <c r="F6" s="154"/>
      <c r="H6" s="160"/>
      <c r="I6" s="151">
        <f>【基本情報】!B8</f>
        <v>0</v>
      </c>
      <c r="J6" s="152"/>
      <c r="K6" s="33"/>
      <c r="L6" s="33"/>
      <c r="M6" s="45"/>
      <c r="N6" s="45" t="s">
        <v>63</v>
      </c>
    </row>
    <row r="7" spans="1:15" ht="24" customHeight="1">
      <c r="A7" s="53" t="s">
        <v>6</v>
      </c>
      <c r="B7" s="153">
        <f>【基本情報】!B6</f>
        <v>0</v>
      </c>
      <c r="C7" s="155"/>
      <c r="D7" s="155"/>
      <c r="E7" s="155"/>
      <c r="F7" s="154"/>
      <c r="H7" s="61" t="s">
        <v>21</v>
      </c>
      <c r="I7" s="153">
        <f>【基本情報】!B9</f>
        <v>0</v>
      </c>
      <c r="J7" s="154"/>
      <c r="K7" s="22"/>
      <c r="L7" s="22"/>
      <c r="M7" s="46"/>
      <c r="N7" s="46" t="s">
        <v>66</v>
      </c>
    </row>
    <row r="8" spans="1:15" ht="24" customHeight="1">
      <c r="C8" s="156" t="s">
        <v>177</v>
      </c>
      <c r="D8" s="157"/>
      <c r="E8" s="157"/>
      <c r="F8" s="157"/>
      <c r="G8" s="157"/>
      <c r="H8" s="157"/>
      <c r="I8" s="157"/>
      <c r="J8" s="157"/>
      <c r="K8" s="157"/>
      <c r="L8" s="157"/>
      <c r="M8" s="22"/>
      <c r="N8" s="46" t="s">
        <v>64</v>
      </c>
      <c r="O8" s="24"/>
    </row>
    <row r="9" spans="1:15" ht="24" customHeight="1">
      <c r="A9" s="53" t="s">
        <v>0</v>
      </c>
      <c r="B9" s="54" t="s">
        <v>26</v>
      </c>
      <c r="C9" s="54" t="s">
        <v>25</v>
      </c>
      <c r="D9" s="54"/>
      <c r="E9" s="53" t="s" ph="1">
        <v>7</v>
      </c>
      <c r="F9" s="53" t="s">
        <v>2</v>
      </c>
      <c r="G9" s="53" t="s">
        <v>1</v>
      </c>
      <c r="H9" s="53" t="s">
        <v>3</v>
      </c>
      <c r="I9" s="53" t="s">
        <v>18</v>
      </c>
      <c r="J9" s="53" t="s">
        <v>4</v>
      </c>
      <c r="K9" s="53" t="s">
        <v>168</v>
      </c>
      <c r="L9" s="53" t="s">
        <v>75</v>
      </c>
      <c r="M9" s="54" t="s">
        <v>33</v>
      </c>
      <c r="N9" s="46" t="s">
        <v>65</v>
      </c>
      <c r="O9" s="24"/>
    </row>
    <row r="10" spans="1:15" ht="24" customHeight="1">
      <c r="A10" s="53">
        <v>0</v>
      </c>
      <c r="B10" s="55">
        <v>10004</v>
      </c>
      <c r="C10" s="60" t="s">
        <v>19</v>
      </c>
      <c r="D10" s="60"/>
      <c r="E10" s="55" t="s" ph="1">
        <v>27</v>
      </c>
      <c r="F10" s="56">
        <v>38528</v>
      </c>
      <c r="G10" s="55" t="s">
        <v>5</v>
      </c>
      <c r="H10" s="57">
        <f ca="1">DATEDIF(F10,$N$1,"Y")</f>
        <v>20</v>
      </c>
      <c r="I10" s="58" t="str">
        <f ca="1">CHOOSE(DATEDIF(F10,DATE(YEAR(TODAY())-(MONTH(TODAY())&lt;=3)*1,4,1),"Y")-2,"年少","年中","年長","小1","小2","小3","小4","小5","小6","中1","中2","中3","高1","高2","高3","大1","大2","大3","大4")</f>
        <v>大3</v>
      </c>
      <c r="J10" s="59" t="s">
        <v>35</v>
      </c>
      <c r="K10" s="55" t="s">
        <v>125</v>
      </c>
      <c r="L10" s="89">
        <v>39480</v>
      </c>
      <c r="M10" s="90" t="s">
        <v>89</v>
      </c>
      <c r="N10" s="45" t="s">
        <v>67</v>
      </c>
    </row>
    <row r="11" spans="1:15" ht="24" customHeight="1">
      <c r="A11" s="28">
        <v>1</v>
      </c>
      <c r="B11" s="28"/>
      <c r="C11" s="25"/>
      <c r="D11" s="25"/>
      <c r="E11" s="2" ph="1"/>
      <c r="F11" s="21"/>
      <c r="G11" s="2"/>
      <c r="H11" s="6"/>
      <c r="I11" s="35"/>
      <c r="J11" s="3"/>
      <c r="K11" s="2"/>
      <c r="L11" s="72"/>
      <c r="M11" s="27"/>
      <c r="N11" s="45" t="s">
        <v>68</v>
      </c>
    </row>
    <row r="12" spans="1:15" ht="24" customHeight="1">
      <c r="A12" s="28">
        <v>2</v>
      </c>
      <c r="B12" s="28"/>
      <c r="C12" s="25"/>
      <c r="D12" s="25"/>
      <c r="E12" s="2" ph="1"/>
      <c r="F12" s="21"/>
      <c r="G12" s="2"/>
      <c r="H12" s="6">
        <f t="shared" ref="H12" ca="1" si="0">DATEDIF(F12,$N$1,"Y")</f>
        <v>126</v>
      </c>
      <c r="I12" s="35" t="e">
        <f t="shared" ref="I12:I18" ca="1" si="1">CHOOSE(DATEDIF(F12,DATE(YEAR(TODAY())-(MONTH(TODAY())&lt;=3)*1,4,1),"Y")-2,"年少","年中","年長","小1","小2","小3","小4","小5","小6","中1","中2","中3","高1","高2","高3","大1","大2","大3","大4")</f>
        <v>#VALUE!</v>
      </c>
      <c r="J12" s="3"/>
      <c r="K12" s="2"/>
      <c r="L12" s="2"/>
      <c r="M12" s="27"/>
      <c r="N12" s="1"/>
    </row>
    <row r="13" spans="1:15" ht="24" customHeight="1">
      <c r="A13" s="28">
        <v>3</v>
      </c>
      <c r="B13" s="28"/>
      <c r="C13" s="25"/>
      <c r="D13" s="25"/>
      <c r="E13" s="2" ph="1"/>
      <c r="F13" s="21"/>
      <c r="G13" s="2"/>
      <c r="H13" s="6">
        <f ca="1">DATEDIF(F13,$N$1,"Y")</f>
        <v>126</v>
      </c>
      <c r="I13" s="35" t="e">
        <f t="shared" ca="1" si="1"/>
        <v>#VALUE!</v>
      </c>
      <c r="J13" s="4"/>
      <c r="K13" s="2"/>
      <c r="L13" s="2"/>
      <c r="M13" s="2"/>
      <c r="N13" s="88" t="s">
        <v>94</v>
      </c>
    </row>
    <row r="14" spans="1:15" ht="24" customHeight="1">
      <c r="A14" s="28">
        <v>4</v>
      </c>
      <c r="B14" s="28"/>
      <c r="C14" s="25"/>
      <c r="D14" s="25"/>
      <c r="E14" s="2" ph="1"/>
      <c r="F14" s="21"/>
      <c r="G14" s="2"/>
      <c r="H14" s="6">
        <f t="shared" ref="H14:H18" ca="1" si="2">DATEDIF(F14,$N$1,"Y")</f>
        <v>126</v>
      </c>
      <c r="I14" s="35" t="e">
        <f t="shared" ca="1" si="1"/>
        <v>#VALUE!</v>
      </c>
      <c r="J14" s="4"/>
      <c r="K14" s="2"/>
      <c r="L14" s="2"/>
      <c r="M14" s="2"/>
      <c r="N14" s="82"/>
    </row>
    <row r="15" spans="1:15" ht="24" customHeight="1">
      <c r="A15" s="28">
        <v>5</v>
      </c>
      <c r="B15" s="28"/>
      <c r="C15" s="26"/>
      <c r="D15" s="26"/>
      <c r="E15" s="5"/>
      <c r="F15" s="21"/>
      <c r="G15" s="5"/>
      <c r="H15" s="6">
        <f t="shared" ca="1" si="2"/>
        <v>126</v>
      </c>
      <c r="I15" s="35" t="e">
        <f t="shared" ca="1" si="1"/>
        <v>#VALUE!</v>
      </c>
      <c r="J15" s="5"/>
      <c r="K15" s="5"/>
      <c r="L15" s="5"/>
      <c r="M15" s="5"/>
      <c r="N15" s="45" t="s">
        <v>123</v>
      </c>
    </row>
    <row r="16" spans="1:15" ht="24" customHeight="1">
      <c r="A16" s="28">
        <v>6</v>
      </c>
      <c r="B16" s="28"/>
      <c r="C16" s="26"/>
      <c r="D16" s="26"/>
      <c r="E16" s="5"/>
      <c r="F16" s="21"/>
      <c r="G16" s="5"/>
      <c r="H16" s="6">
        <f t="shared" ca="1" si="2"/>
        <v>126</v>
      </c>
      <c r="I16" s="35" t="e">
        <f t="shared" ca="1" si="1"/>
        <v>#VALUE!</v>
      </c>
      <c r="J16" s="5"/>
      <c r="K16" s="5"/>
      <c r="L16" s="5"/>
      <c r="M16" s="5"/>
      <c r="N16" s="82" t="s">
        <v>92</v>
      </c>
    </row>
    <row r="17" spans="1:15" ht="24" customHeight="1">
      <c r="A17" s="28">
        <v>7</v>
      </c>
      <c r="B17" s="28"/>
      <c r="C17" s="26"/>
      <c r="D17" s="26"/>
      <c r="E17" s="5"/>
      <c r="F17" s="21"/>
      <c r="G17" s="5"/>
      <c r="H17" s="6">
        <f t="shared" ca="1" si="2"/>
        <v>126</v>
      </c>
      <c r="I17" s="35" t="e">
        <f t="shared" ca="1" si="1"/>
        <v>#VALUE!</v>
      </c>
      <c r="J17" s="5"/>
      <c r="K17" s="5"/>
      <c r="L17" s="5"/>
      <c r="M17" s="5"/>
      <c r="N17" s="83" t="s">
        <v>88</v>
      </c>
    </row>
    <row r="18" spans="1:15" s="24" customFormat="1" ht="24" customHeight="1">
      <c r="A18" s="28">
        <v>8</v>
      </c>
      <c r="B18" s="28"/>
      <c r="C18" s="26"/>
      <c r="D18" s="26"/>
      <c r="E18" s="5"/>
      <c r="F18" s="21"/>
      <c r="G18" s="5"/>
      <c r="H18" s="6">
        <f t="shared" ca="1" si="2"/>
        <v>126</v>
      </c>
      <c r="I18" s="35" t="e">
        <f t="shared" ca="1" si="1"/>
        <v>#VALUE!</v>
      </c>
      <c r="J18" s="5"/>
      <c r="K18" s="5"/>
      <c r="L18" s="5"/>
      <c r="M18" s="5"/>
      <c r="N18" s="45"/>
      <c r="O18" s="1"/>
    </row>
    <row r="19" spans="1:15" s="24" customFormat="1" ht="24" customHeight="1">
      <c r="A19" s="148" t="s">
        <v>159</v>
      </c>
      <c r="B19" s="149"/>
      <c r="C19" s="149"/>
      <c r="D19" s="149"/>
      <c r="E19" s="149"/>
      <c r="F19" s="149"/>
      <c r="G19" s="149"/>
      <c r="H19" s="149"/>
      <c r="I19" s="149"/>
      <c r="J19" s="149"/>
      <c r="K19" s="149"/>
      <c r="L19" s="149"/>
      <c r="M19" s="150"/>
      <c r="N19" s="45"/>
      <c r="O19" s="1"/>
    </row>
    <row r="20" spans="1:15" s="24" customFormat="1" ht="24" customHeight="1">
      <c r="A20" s="1"/>
      <c r="B20" s="1"/>
      <c r="C20" s="1"/>
      <c r="D20" s="1"/>
      <c r="E20" s="1" ph="1"/>
      <c r="F20" s="1"/>
      <c r="G20" s="1"/>
      <c r="H20" s="1"/>
      <c r="I20" s="1"/>
      <c r="J20" s="1"/>
      <c r="K20" s="1"/>
      <c r="L20" s="1"/>
      <c r="N20" s="45" t="s">
        <v>73</v>
      </c>
      <c r="O20" s="1"/>
    </row>
    <row r="21" spans="1:15" s="24" customFormat="1" ht="24" customHeight="1">
      <c r="A21" s="177"/>
      <c r="B21" s="177"/>
      <c r="C21" s="177"/>
      <c r="D21" s="177"/>
      <c r="E21" s="177"/>
      <c r="F21" s="177"/>
      <c r="G21" s="177"/>
      <c r="H21" s="177"/>
      <c r="I21" s="177"/>
      <c r="J21" s="177"/>
      <c r="K21" s="177"/>
      <c r="L21" s="1"/>
      <c r="M21" s="1"/>
      <c r="N21" s="45" t="s">
        <v>74</v>
      </c>
      <c r="O21" s="1"/>
    </row>
    <row r="22" spans="1:15" s="24" customFormat="1" ht="24" customHeight="1">
      <c r="A22" s="178" t="s">
        <v>170</v>
      </c>
      <c r="B22" s="179"/>
      <c r="C22" s="179"/>
      <c r="D22" s="179"/>
      <c r="E22" s="179"/>
      <c r="F22" s="179"/>
      <c r="G22" s="179"/>
      <c r="H22" s="179"/>
      <c r="I22" s="179"/>
      <c r="J22" s="179"/>
      <c r="K22" s="179"/>
      <c r="L22" s="179"/>
      <c r="M22" s="179"/>
      <c r="N22" s="49"/>
      <c r="O22" s="1"/>
    </row>
    <row r="23" spans="1:15" s="24" customFormat="1" ht="24" customHeight="1" thickBot="1">
      <c r="A23" s="180"/>
      <c r="B23" s="181"/>
      <c r="C23" s="181"/>
      <c r="D23" s="181"/>
      <c r="E23" s="181"/>
      <c r="F23" s="181"/>
      <c r="G23" s="181"/>
      <c r="H23" s="181"/>
      <c r="I23" s="181"/>
      <c r="J23" s="181"/>
      <c r="K23" s="181"/>
      <c r="L23" s="181"/>
      <c r="M23" s="181"/>
      <c r="N23" s="94" t="s">
        <v>153</v>
      </c>
      <c r="O23" s="1"/>
    </row>
    <row r="24" spans="1:15" ht="24" customHeight="1" thickBot="1">
      <c r="A24" s="173" t="s">
        <v>147</v>
      </c>
      <c r="B24" s="175"/>
      <c r="C24" s="175"/>
      <c r="D24" s="175"/>
      <c r="E24" s="175"/>
      <c r="F24" s="175"/>
      <c r="G24" s="175"/>
      <c r="H24" s="176"/>
      <c r="I24" s="173" t="s">
        <v>149</v>
      </c>
      <c r="J24" s="174"/>
      <c r="K24" s="115"/>
      <c r="L24" s="114"/>
      <c r="M24" s="40"/>
      <c r="N24" s="95" t="s">
        <v>154</v>
      </c>
    </row>
    <row r="25" spans="1:15" ht="24" customHeight="1">
      <c r="A25" s="164"/>
      <c r="B25" s="165"/>
      <c r="C25" s="165"/>
      <c r="D25" s="165"/>
      <c r="E25" s="165"/>
      <c r="F25" s="165"/>
      <c r="G25" s="165"/>
      <c r="H25" s="166"/>
      <c r="I25" s="111"/>
      <c r="J25" s="109"/>
      <c r="K25" s="115"/>
      <c r="L25" s="114"/>
      <c r="M25" s="40"/>
      <c r="N25" s="95" t="s">
        <v>155</v>
      </c>
    </row>
    <row r="26" spans="1:15" ht="24" customHeight="1">
      <c r="A26" s="167"/>
      <c r="B26" s="168"/>
      <c r="C26" s="168"/>
      <c r="D26" s="168"/>
      <c r="E26" s="168"/>
      <c r="F26" s="168"/>
      <c r="G26" s="168"/>
      <c r="H26" s="169"/>
      <c r="I26" s="111"/>
      <c r="J26" s="109"/>
      <c r="K26" s="112"/>
      <c r="N26" s="95" t="s">
        <v>128</v>
      </c>
    </row>
    <row r="27" spans="1:15" ht="24" customHeight="1">
      <c r="A27" s="167"/>
      <c r="B27" s="168"/>
      <c r="C27" s="168"/>
      <c r="D27" s="168"/>
      <c r="E27" s="168"/>
      <c r="F27" s="168"/>
      <c r="G27" s="168"/>
      <c r="H27" s="169"/>
      <c r="I27" s="111"/>
      <c r="J27" s="109"/>
      <c r="K27" s="112"/>
      <c r="N27" s="48"/>
    </row>
    <row r="28" spans="1:15" ht="24" customHeight="1">
      <c r="A28" s="167"/>
      <c r="B28" s="168"/>
      <c r="C28" s="168"/>
      <c r="D28" s="168"/>
      <c r="E28" s="168"/>
      <c r="F28" s="168"/>
      <c r="G28" s="168"/>
      <c r="H28" s="169"/>
      <c r="I28" s="111"/>
      <c r="J28" s="109"/>
      <c r="K28" s="112"/>
      <c r="N28" s="46" t="s">
        <v>71</v>
      </c>
    </row>
    <row r="29" spans="1:15" ht="24" customHeight="1">
      <c r="A29" s="167"/>
      <c r="B29" s="168"/>
      <c r="C29" s="168"/>
      <c r="D29" s="168"/>
      <c r="E29" s="168"/>
      <c r="F29" s="168"/>
      <c r="G29" s="168"/>
      <c r="H29" s="169"/>
      <c r="I29" s="111"/>
      <c r="J29" s="109"/>
      <c r="K29" s="112"/>
      <c r="N29" s="45" t="s">
        <v>72</v>
      </c>
    </row>
    <row r="30" spans="1:15" ht="24" customHeight="1">
      <c r="A30" s="167"/>
      <c r="B30" s="168"/>
      <c r="C30" s="168"/>
      <c r="D30" s="168"/>
      <c r="E30" s="168"/>
      <c r="F30" s="168"/>
      <c r="G30" s="168"/>
      <c r="H30" s="169"/>
      <c r="I30" s="111"/>
      <c r="J30" s="109"/>
      <c r="K30" s="112"/>
      <c r="N30" s="92" t="s">
        <v>126</v>
      </c>
    </row>
    <row r="31" spans="1:15" ht="24" customHeight="1" thickBot="1">
      <c r="A31" s="170"/>
      <c r="B31" s="171"/>
      <c r="C31" s="171"/>
      <c r="D31" s="171"/>
      <c r="E31" s="171"/>
      <c r="F31" s="171"/>
      <c r="G31" s="171"/>
      <c r="H31" s="172"/>
      <c r="I31" s="118"/>
      <c r="J31" s="119"/>
      <c r="K31" s="112"/>
      <c r="N31" s="92" t="s">
        <v>93</v>
      </c>
    </row>
    <row r="32" spans="1:15" ht="24" customHeight="1" thickBot="1">
      <c r="A32" s="173" t="s">
        <v>148</v>
      </c>
      <c r="B32" s="175"/>
      <c r="C32" s="175"/>
      <c r="D32" s="175"/>
      <c r="E32" s="175"/>
      <c r="F32" s="175"/>
      <c r="G32" s="175"/>
      <c r="H32" s="176"/>
      <c r="I32" s="173" t="s">
        <v>150</v>
      </c>
      <c r="J32" s="174"/>
      <c r="K32" s="112"/>
      <c r="N32" s="1"/>
    </row>
    <row r="33" spans="1:15" ht="24" customHeight="1">
      <c r="A33" s="164"/>
      <c r="B33" s="165"/>
      <c r="C33" s="165"/>
      <c r="D33" s="165"/>
      <c r="E33" s="165"/>
      <c r="F33" s="165"/>
      <c r="G33" s="165"/>
      <c r="H33" s="166"/>
      <c r="I33" s="111"/>
      <c r="J33" s="109"/>
      <c r="K33" s="112"/>
      <c r="N33" s="1"/>
    </row>
    <row r="34" spans="1:15" ht="24" customHeight="1">
      <c r="A34" s="167"/>
      <c r="B34" s="168"/>
      <c r="C34" s="168"/>
      <c r="D34" s="168"/>
      <c r="E34" s="168"/>
      <c r="F34" s="168"/>
      <c r="G34" s="168"/>
      <c r="H34" s="169"/>
      <c r="I34" s="111"/>
      <c r="J34" s="109"/>
      <c r="K34" s="112"/>
      <c r="N34" s="1"/>
    </row>
    <row r="35" spans="1:15" ht="24" customHeight="1">
      <c r="A35" s="167"/>
      <c r="B35" s="168"/>
      <c r="C35" s="168"/>
      <c r="D35" s="168"/>
      <c r="E35" s="168"/>
      <c r="F35" s="168"/>
      <c r="G35" s="168"/>
      <c r="H35" s="169"/>
      <c r="I35" s="111"/>
      <c r="J35" s="109"/>
      <c r="K35" s="112"/>
      <c r="N35" s="1"/>
    </row>
    <row r="36" spans="1:15" ht="24" customHeight="1">
      <c r="A36" s="167"/>
      <c r="B36" s="168"/>
      <c r="C36" s="168"/>
      <c r="D36" s="168"/>
      <c r="E36" s="168"/>
      <c r="F36" s="168"/>
      <c r="G36" s="168"/>
      <c r="H36" s="169"/>
      <c r="I36" s="111"/>
      <c r="J36" s="109"/>
      <c r="K36" s="112"/>
      <c r="N36" s="1"/>
    </row>
    <row r="37" spans="1:15" ht="24" customHeight="1">
      <c r="A37" s="167"/>
      <c r="B37" s="168"/>
      <c r="C37" s="168"/>
      <c r="D37" s="168"/>
      <c r="E37" s="168"/>
      <c r="F37" s="168"/>
      <c r="G37" s="168"/>
      <c r="H37" s="169"/>
      <c r="I37" s="111"/>
      <c r="J37" s="109"/>
      <c r="K37" s="112"/>
      <c r="N37" s="1"/>
    </row>
    <row r="38" spans="1:15" ht="24" customHeight="1">
      <c r="A38" s="167"/>
      <c r="B38" s="168"/>
      <c r="C38" s="168"/>
      <c r="D38" s="168"/>
      <c r="E38" s="168"/>
      <c r="F38" s="168"/>
      <c r="G38" s="168"/>
      <c r="H38" s="169"/>
      <c r="I38" s="110"/>
      <c r="J38" s="91"/>
      <c r="K38" s="113"/>
      <c r="N38" s="1"/>
    </row>
    <row r="39" spans="1:15" ht="24" customHeight="1" thickBot="1">
      <c r="A39" s="170"/>
      <c r="B39" s="171"/>
      <c r="C39" s="171"/>
      <c r="D39" s="171"/>
      <c r="E39" s="171"/>
      <c r="F39" s="171"/>
      <c r="G39" s="171"/>
      <c r="H39" s="172"/>
      <c r="I39" s="116"/>
      <c r="J39" s="117"/>
      <c r="N39" s="1"/>
      <c r="O39" s="1" t="s">
        <v>76</v>
      </c>
    </row>
    <row r="40" spans="1:15" ht="24" customHeight="1">
      <c r="A40" s="121"/>
      <c r="B40" s="122"/>
      <c r="C40" s="122"/>
      <c r="D40" s="122"/>
      <c r="E40" s="122"/>
      <c r="F40" s="122"/>
      <c r="G40" s="122"/>
      <c r="H40" s="122"/>
      <c r="I40" s="120"/>
      <c r="J40" s="120"/>
      <c r="N40" s="1"/>
    </row>
    <row r="41" spans="1:15" ht="24" customHeight="1" thickBot="1">
      <c r="A41" s="123"/>
      <c r="B41" s="124"/>
      <c r="C41" s="124"/>
      <c r="D41" s="124"/>
      <c r="E41" s="124"/>
      <c r="F41" s="124"/>
      <c r="G41" s="124"/>
      <c r="H41" s="124"/>
      <c r="N41" s="1"/>
    </row>
    <row r="42" spans="1:15" ht="24" customHeight="1" thickBot="1">
      <c r="A42" s="173" t="s">
        <v>151</v>
      </c>
      <c r="B42" s="175"/>
      <c r="C42" s="175"/>
      <c r="D42" s="175"/>
      <c r="E42" s="175"/>
      <c r="F42" s="175"/>
      <c r="G42" s="175"/>
      <c r="H42" s="176"/>
      <c r="I42" s="173" t="s">
        <v>152</v>
      </c>
      <c r="J42" s="174"/>
      <c r="K42" s="49"/>
      <c r="L42" s="49"/>
      <c r="M42" s="49"/>
      <c r="N42" s="49"/>
      <c r="O42" s="1" t="s">
        <v>89</v>
      </c>
    </row>
    <row r="43" spans="1:15" ht="24" customHeight="1">
      <c r="A43" s="164"/>
      <c r="B43" s="165"/>
      <c r="C43" s="165"/>
      <c r="D43" s="165"/>
      <c r="E43" s="165"/>
      <c r="F43" s="165"/>
      <c r="G43" s="165"/>
      <c r="H43" s="166"/>
      <c r="I43" s="125"/>
      <c r="J43" s="126"/>
      <c r="K43" s="50"/>
      <c r="L43" s="50"/>
      <c r="M43" s="50"/>
      <c r="N43" s="50"/>
      <c r="O43" s="1" t="s">
        <v>77</v>
      </c>
    </row>
    <row r="44" spans="1:15" ht="24" customHeight="1">
      <c r="A44" s="167"/>
      <c r="B44" s="168"/>
      <c r="C44" s="168"/>
      <c r="D44" s="168"/>
      <c r="E44" s="168"/>
      <c r="F44" s="168"/>
      <c r="G44" s="168"/>
      <c r="H44" s="169"/>
      <c r="I44" s="110"/>
      <c r="J44" s="91"/>
      <c r="N44" s="1"/>
      <c r="O44" s="1" t="s">
        <v>90</v>
      </c>
    </row>
    <row r="45" spans="1:15" ht="24" customHeight="1">
      <c r="A45" s="167"/>
      <c r="B45" s="168"/>
      <c r="C45" s="168"/>
      <c r="D45" s="168"/>
      <c r="E45" s="168"/>
      <c r="F45" s="168"/>
      <c r="G45" s="168"/>
      <c r="H45" s="169"/>
      <c r="I45" s="110"/>
      <c r="J45" s="91"/>
      <c r="N45" s="1"/>
      <c r="O45" s="1" t="s">
        <v>91</v>
      </c>
    </row>
    <row r="46" spans="1:15" ht="24" customHeight="1">
      <c r="A46" s="167"/>
      <c r="B46" s="168"/>
      <c r="C46" s="168"/>
      <c r="D46" s="168"/>
      <c r="E46" s="168"/>
      <c r="F46" s="168"/>
      <c r="G46" s="168"/>
      <c r="H46" s="169"/>
      <c r="I46" s="110"/>
      <c r="J46" s="91"/>
      <c r="N46" s="1"/>
    </row>
    <row r="47" spans="1:15" ht="24" customHeight="1">
      <c r="A47" s="167"/>
      <c r="B47" s="168"/>
      <c r="C47" s="168"/>
      <c r="D47" s="168"/>
      <c r="E47" s="168"/>
      <c r="F47" s="168"/>
      <c r="G47" s="168"/>
      <c r="H47" s="169"/>
      <c r="I47" s="110"/>
      <c r="J47" s="91"/>
      <c r="N47" s="1"/>
    </row>
    <row r="48" spans="1:15" ht="24" customHeight="1">
      <c r="A48" s="167"/>
      <c r="B48" s="168"/>
      <c r="C48" s="168"/>
      <c r="D48" s="168"/>
      <c r="E48" s="168"/>
      <c r="F48" s="168"/>
      <c r="G48" s="168"/>
      <c r="H48" s="169"/>
      <c r="I48" s="110"/>
      <c r="J48" s="91"/>
      <c r="N48" s="1"/>
    </row>
    <row r="49" spans="1:14" ht="24" customHeight="1" thickBot="1">
      <c r="A49" s="170"/>
      <c r="B49" s="171"/>
      <c r="C49" s="171"/>
      <c r="D49" s="171"/>
      <c r="E49" s="171"/>
      <c r="F49" s="171"/>
      <c r="G49" s="171"/>
      <c r="H49" s="172"/>
      <c r="I49" s="116"/>
      <c r="J49" s="117"/>
      <c r="N49" s="1"/>
    </row>
    <row r="50" spans="1:14" ht="24" customHeight="1">
      <c r="N50" s="1"/>
    </row>
    <row r="51" spans="1:14" ht="24" customHeight="1">
      <c r="N51" s="1"/>
    </row>
  </sheetData>
  <mergeCells count="24">
    <mergeCell ref="A1:M1"/>
    <mergeCell ref="I4:L4"/>
    <mergeCell ref="B5:F5"/>
    <mergeCell ref="H5:H6"/>
    <mergeCell ref="I5:J5"/>
    <mergeCell ref="B6:F6"/>
    <mergeCell ref="I6:J6"/>
    <mergeCell ref="B3:E3"/>
    <mergeCell ref="B7:F7"/>
    <mergeCell ref="I7:J7"/>
    <mergeCell ref="A19:M19"/>
    <mergeCell ref="A21:K21"/>
    <mergeCell ref="A22:M22"/>
    <mergeCell ref="A33:H39"/>
    <mergeCell ref="A42:H42"/>
    <mergeCell ref="I42:J42"/>
    <mergeCell ref="A43:H49"/>
    <mergeCell ref="C8:L8"/>
    <mergeCell ref="A23:M23"/>
    <mergeCell ref="A24:H24"/>
    <mergeCell ref="I24:J24"/>
    <mergeCell ref="A25:H31"/>
    <mergeCell ref="A32:H32"/>
    <mergeCell ref="I32:J32"/>
  </mergeCells>
  <phoneticPr fontId="3"/>
  <dataValidations count="1">
    <dataValidation type="list" allowBlank="1" showInputMessage="1" showErrorMessage="1" sqref="M10:M18" xr:uid="{310500A9-E6A1-4E97-9C79-6D71A44EC1AC}">
      <formula1>$O$39:$O$45</formula1>
    </dataValidation>
  </dataValidations>
  <printOptions horizontalCentered="1"/>
  <pageMargins left="0.25" right="0.25"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1E0C2-7982-41F1-A780-7D90A47935D5}">
  <sheetPr>
    <tabColor rgb="FF0070C0"/>
  </sheetPr>
  <dimension ref="A1:O51"/>
  <sheetViews>
    <sheetView view="pageBreakPreview" zoomScale="85" zoomScaleNormal="100" zoomScaleSheetLayoutView="85" workbookViewId="0">
      <selection activeCell="B3" sqref="B3:E3"/>
    </sheetView>
  </sheetViews>
  <sheetFormatPr defaultColWidth="8.69921875" defaultRowHeight="24" customHeight="1"/>
  <cols>
    <col min="1" max="1" width="5.8984375" style="1" bestFit="1" customWidth="1"/>
    <col min="2" max="3" width="9.3984375" style="1" customWidth="1"/>
    <col min="4" max="4" width="0.296875" style="1" customWidth="1"/>
    <col min="5" max="5" width="8.8984375" style="1" bestFit="1" customWidth="1"/>
    <col min="6" max="6" width="16.59765625" style="1" bestFit="1" customWidth="1"/>
    <col min="7" max="7" width="5.09765625" style="1" customWidth="1"/>
    <col min="8" max="8" width="4.69921875" style="1" bestFit="1" customWidth="1"/>
    <col min="9" max="9" width="8.69921875" style="1" bestFit="1" customWidth="1"/>
    <col min="10" max="10" width="33.59765625" style="1" customWidth="1"/>
    <col min="11" max="11" width="5.69921875" style="1" customWidth="1"/>
    <col min="12" max="12" width="13.3984375" style="1" customWidth="1"/>
    <col min="13" max="13" width="7.3984375" style="1" bestFit="1" customWidth="1"/>
    <col min="14" max="14" width="10.69921875" style="24" bestFit="1" customWidth="1"/>
    <col min="15" max="15" width="12" style="1" bestFit="1" customWidth="1"/>
    <col min="16" max="16384" width="8.69921875" style="1"/>
  </cols>
  <sheetData>
    <row r="1" spans="1:15" ht="24" customHeight="1">
      <c r="A1" s="158" t="s">
        <v>79</v>
      </c>
      <c r="B1" s="158"/>
      <c r="C1" s="158"/>
      <c r="D1" s="158"/>
      <c r="E1" s="158"/>
      <c r="F1" s="158"/>
      <c r="G1" s="158"/>
      <c r="H1" s="158"/>
      <c r="I1" s="158"/>
      <c r="J1" s="158"/>
      <c r="K1" s="158"/>
      <c r="L1" s="158"/>
      <c r="M1" s="158"/>
      <c r="N1" s="7">
        <f ca="1">TODAY()</f>
        <v>46147</v>
      </c>
    </row>
    <row r="2" spans="1:15" ht="24" customHeight="1">
      <c r="M2" s="24"/>
      <c r="N2" s="1"/>
    </row>
    <row r="3" spans="1:15" ht="24" customHeight="1">
      <c r="A3" s="53" t="s">
        <v>23</v>
      </c>
      <c r="B3" s="161" t="str">
        <f>【基本情報】!B3</f>
        <v>令和　8年　月　日</v>
      </c>
      <c r="C3" s="162"/>
      <c r="D3" s="162"/>
      <c r="E3" s="163"/>
      <c r="F3" s="84"/>
      <c r="I3" s="96"/>
      <c r="M3" s="24"/>
    </row>
    <row r="4" spans="1:15" ht="24" customHeight="1">
      <c r="I4" s="182"/>
      <c r="J4" s="183"/>
      <c r="K4" s="183"/>
      <c r="L4" s="183"/>
      <c r="M4" s="24"/>
    </row>
    <row r="5" spans="1:15" ht="24" customHeight="1">
      <c r="A5" s="53" t="s">
        <v>22</v>
      </c>
      <c r="B5" s="153">
        <f>【基本情報】!B4</f>
        <v>0</v>
      </c>
      <c r="C5" s="155"/>
      <c r="D5" s="155"/>
      <c r="E5" s="155"/>
      <c r="F5" s="154"/>
      <c r="H5" s="159" t="s">
        <v>20</v>
      </c>
      <c r="I5" s="153" t="str">
        <f>【基本情報】!B7</f>
        <v>〒</v>
      </c>
      <c r="J5" s="154"/>
      <c r="K5" s="22"/>
      <c r="L5" s="22"/>
      <c r="M5" s="44"/>
      <c r="N5" s="44" t="s">
        <v>69</v>
      </c>
    </row>
    <row r="6" spans="1:15" ht="24" customHeight="1">
      <c r="A6" s="53" t="s">
        <v>8</v>
      </c>
      <c r="B6" s="153">
        <f>【基本情報】!B5</f>
        <v>0</v>
      </c>
      <c r="C6" s="155"/>
      <c r="D6" s="155"/>
      <c r="E6" s="155"/>
      <c r="F6" s="154"/>
      <c r="H6" s="160"/>
      <c r="I6" s="151">
        <f>【基本情報】!B8</f>
        <v>0</v>
      </c>
      <c r="J6" s="152"/>
      <c r="K6" s="33"/>
      <c r="L6" s="33"/>
      <c r="M6" s="45"/>
      <c r="N6" s="45" t="s">
        <v>63</v>
      </c>
    </row>
    <row r="7" spans="1:15" ht="24" customHeight="1">
      <c r="A7" s="53" t="s">
        <v>6</v>
      </c>
      <c r="B7" s="153">
        <f>【基本情報】!B6</f>
        <v>0</v>
      </c>
      <c r="C7" s="155"/>
      <c r="D7" s="155"/>
      <c r="E7" s="155"/>
      <c r="F7" s="154"/>
      <c r="H7" s="61" t="s">
        <v>21</v>
      </c>
      <c r="I7" s="153">
        <f>【基本情報】!B9</f>
        <v>0</v>
      </c>
      <c r="J7" s="154"/>
      <c r="K7" s="22"/>
      <c r="L7" s="22"/>
      <c r="M7" s="46"/>
      <c r="N7" s="46" t="s">
        <v>66</v>
      </c>
    </row>
    <row r="8" spans="1:15" ht="24" customHeight="1">
      <c r="C8" s="156" t="s">
        <v>177</v>
      </c>
      <c r="D8" s="157"/>
      <c r="E8" s="157"/>
      <c r="F8" s="157"/>
      <c r="G8" s="157"/>
      <c r="H8" s="157"/>
      <c r="I8" s="157"/>
      <c r="J8" s="157"/>
      <c r="K8" s="157"/>
      <c r="L8" s="157"/>
      <c r="M8" s="22"/>
      <c r="N8" s="46" t="s">
        <v>64</v>
      </c>
      <c r="O8" s="24"/>
    </row>
    <row r="9" spans="1:15" ht="24" customHeight="1">
      <c r="A9" s="53" t="s">
        <v>0</v>
      </c>
      <c r="B9" s="54" t="s">
        <v>26</v>
      </c>
      <c r="C9" s="54" t="s">
        <v>25</v>
      </c>
      <c r="D9" s="54"/>
      <c r="E9" s="53" t="s" ph="1">
        <v>7</v>
      </c>
      <c r="F9" s="53" t="s">
        <v>2</v>
      </c>
      <c r="G9" s="53" t="s">
        <v>1</v>
      </c>
      <c r="H9" s="53" t="s">
        <v>3</v>
      </c>
      <c r="I9" s="53" t="s">
        <v>18</v>
      </c>
      <c r="J9" s="53" t="s">
        <v>4</v>
      </c>
      <c r="K9" s="53" t="s">
        <v>168</v>
      </c>
      <c r="L9" s="53" t="s">
        <v>75</v>
      </c>
      <c r="M9" s="54" t="s">
        <v>33</v>
      </c>
      <c r="N9" s="46" t="s">
        <v>65</v>
      </c>
      <c r="O9" s="24"/>
    </row>
    <row r="10" spans="1:15" ht="24" customHeight="1">
      <c r="A10" s="53">
        <v>0</v>
      </c>
      <c r="B10" s="55">
        <v>10004</v>
      </c>
      <c r="C10" s="60" t="s">
        <v>19</v>
      </c>
      <c r="D10" s="60"/>
      <c r="E10" s="55" t="s" ph="1">
        <v>27</v>
      </c>
      <c r="F10" s="56">
        <v>38528</v>
      </c>
      <c r="G10" s="55" t="s">
        <v>5</v>
      </c>
      <c r="H10" s="57">
        <f ca="1">DATEDIF(F10,$N$1,"Y")</f>
        <v>20</v>
      </c>
      <c r="I10" s="58" t="str">
        <f ca="1">CHOOSE(DATEDIF(F10,DATE(YEAR(TODAY())-(MONTH(TODAY())&lt;=3)*1,4,1),"Y")-2,"年少","年中","年長","小1","小2","小3","小4","小5","小6","中1","中2","中3","高1","高2","高3","大1","大2","大3","大4")</f>
        <v>大3</v>
      </c>
      <c r="J10" s="59" t="s">
        <v>35</v>
      </c>
      <c r="K10" s="55" t="s">
        <v>82</v>
      </c>
      <c r="L10" s="89">
        <v>39480</v>
      </c>
      <c r="M10" s="90" t="s">
        <v>89</v>
      </c>
      <c r="N10" s="45" t="s">
        <v>67</v>
      </c>
    </row>
    <row r="11" spans="1:15" ht="24" customHeight="1">
      <c r="A11" s="28">
        <v>1</v>
      </c>
      <c r="B11" s="28"/>
      <c r="C11" s="25"/>
      <c r="D11" s="25"/>
      <c r="E11" s="2" ph="1"/>
      <c r="F11" s="21"/>
      <c r="G11" s="2"/>
      <c r="H11" s="6"/>
      <c r="I11" s="35"/>
      <c r="J11" s="3"/>
      <c r="K11" s="2"/>
      <c r="L11" s="72"/>
      <c r="M11" s="27"/>
      <c r="N11" s="45" t="s">
        <v>68</v>
      </c>
    </row>
    <row r="12" spans="1:15" ht="24" customHeight="1">
      <c r="A12" s="28">
        <v>2</v>
      </c>
      <c r="B12" s="28"/>
      <c r="C12" s="25"/>
      <c r="D12" s="25"/>
      <c r="E12" s="2" ph="1"/>
      <c r="F12" s="21"/>
      <c r="G12" s="2"/>
      <c r="H12" s="6">
        <f t="shared" ref="H12" ca="1" si="0">DATEDIF(F12,$N$1,"Y")</f>
        <v>126</v>
      </c>
      <c r="I12" s="35" t="e">
        <f t="shared" ref="I12:I18" ca="1" si="1">CHOOSE(DATEDIF(F12,DATE(YEAR(TODAY())-(MONTH(TODAY())&lt;=3)*1,4,1),"Y")-2,"年少","年中","年長","小1","小2","小3","小4","小5","小6","中1","中2","中3","高1","高2","高3","大1","大2","大3","大4")</f>
        <v>#VALUE!</v>
      </c>
      <c r="J12" s="3"/>
      <c r="K12" s="2"/>
      <c r="L12" s="2"/>
      <c r="M12" s="27"/>
      <c r="N12" s="1"/>
    </row>
    <row r="13" spans="1:15" ht="24" customHeight="1">
      <c r="A13" s="28">
        <v>3</v>
      </c>
      <c r="B13" s="28"/>
      <c r="C13" s="25"/>
      <c r="D13" s="25"/>
      <c r="E13" s="2" ph="1"/>
      <c r="F13" s="21"/>
      <c r="G13" s="2"/>
      <c r="H13" s="6">
        <f ca="1">DATEDIF(F13,$N$1,"Y")</f>
        <v>126</v>
      </c>
      <c r="I13" s="35" t="e">
        <f t="shared" ca="1" si="1"/>
        <v>#VALUE!</v>
      </c>
      <c r="J13" s="4"/>
      <c r="K13" s="2"/>
      <c r="L13" s="2"/>
      <c r="M13" s="2"/>
      <c r="N13" s="88" t="s">
        <v>94</v>
      </c>
    </row>
    <row r="14" spans="1:15" ht="24" customHeight="1">
      <c r="A14" s="28">
        <v>4</v>
      </c>
      <c r="B14" s="28"/>
      <c r="C14" s="25"/>
      <c r="D14" s="25"/>
      <c r="E14" s="2" ph="1"/>
      <c r="F14" s="21"/>
      <c r="G14" s="2"/>
      <c r="H14" s="6">
        <f t="shared" ref="H14:H18" ca="1" si="2">DATEDIF(F14,$N$1,"Y")</f>
        <v>126</v>
      </c>
      <c r="I14" s="35" t="e">
        <f t="shared" ca="1" si="1"/>
        <v>#VALUE!</v>
      </c>
      <c r="J14" s="4"/>
      <c r="K14" s="2"/>
      <c r="L14" s="2"/>
      <c r="M14" s="2"/>
      <c r="N14" s="82"/>
    </row>
    <row r="15" spans="1:15" ht="24" customHeight="1">
      <c r="A15" s="28">
        <v>5</v>
      </c>
      <c r="B15" s="28"/>
      <c r="C15" s="26"/>
      <c r="D15" s="26"/>
      <c r="E15" s="5"/>
      <c r="F15" s="21"/>
      <c r="G15" s="5"/>
      <c r="H15" s="6">
        <f t="shared" ca="1" si="2"/>
        <v>126</v>
      </c>
      <c r="I15" s="35" t="e">
        <f t="shared" ca="1" si="1"/>
        <v>#VALUE!</v>
      </c>
      <c r="J15" s="5"/>
      <c r="K15" s="5"/>
      <c r="L15" s="5"/>
      <c r="M15" s="5"/>
      <c r="N15" s="45" t="s">
        <v>123</v>
      </c>
    </row>
    <row r="16" spans="1:15" ht="24" customHeight="1">
      <c r="A16" s="28">
        <v>6</v>
      </c>
      <c r="B16" s="28"/>
      <c r="C16" s="26"/>
      <c r="D16" s="26"/>
      <c r="E16" s="5"/>
      <c r="F16" s="21"/>
      <c r="G16" s="5"/>
      <c r="H16" s="6">
        <f t="shared" ca="1" si="2"/>
        <v>126</v>
      </c>
      <c r="I16" s="35" t="e">
        <f t="shared" ca="1" si="1"/>
        <v>#VALUE!</v>
      </c>
      <c r="J16" s="5"/>
      <c r="K16" s="5"/>
      <c r="L16" s="5"/>
      <c r="M16" s="5"/>
      <c r="N16" s="82" t="s">
        <v>92</v>
      </c>
    </row>
    <row r="17" spans="1:15" ht="24" customHeight="1">
      <c r="A17" s="28">
        <v>7</v>
      </c>
      <c r="B17" s="28"/>
      <c r="C17" s="26"/>
      <c r="D17" s="26"/>
      <c r="E17" s="5"/>
      <c r="F17" s="21"/>
      <c r="G17" s="5"/>
      <c r="H17" s="6">
        <f t="shared" ca="1" si="2"/>
        <v>126</v>
      </c>
      <c r="I17" s="35" t="e">
        <f t="shared" ca="1" si="1"/>
        <v>#VALUE!</v>
      </c>
      <c r="J17" s="5"/>
      <c r="K17" s="5"/>
      <c r="L17" s="5"/>
      <c r="M17" s="5"/>
      <c r="N17" s="83" t="s">
        <v>88</v>
      </c>
    </row>
    <row r="18" spans="1:15" s="24" customFormat="1" ht="24" customHeight="1">
      <c r="A18" s="28">
        <v>8</v>
      </c>
      <c r="B18" s="28"/>
      <c r="C18" s="26"/>
      <c r="D18" s="26"/>
      <c r="E18" s="5"/>
      <c r="F18" s="21"/>
      <c r="G18" s="5"/>
      <c r="H18" s="6">
        <f t="shared" ca="1" si="2"/>
        <v>126</v>
      </c>
      <c r="I18" s="35" t="e">
        <f t="shared" ca="1" si="1"/>
        <v>#VALUE!</v>
      </c>
      <c r="J18" s="5"/>
      <c r="K18" s="5"/>
      <c r="L18" s="5"/>
      <c r="M18" s="5"/>
      <c r="N18" s="45"/>
      <c r="O18" s="1"/>
    </row>
    <row r="19" spans="1:15" s="24" customFormat="1" ht="24" customHeight="1">
      <c r="A19" s="148" t="s">
        <v>159</v>
      </c>
      <c r="B19" s="149"/>
      <c r="C19" s="149"/>
      <c r="D19" s="149"/>
      <c r="E19" s="149"/>
      <c r="F19" s="149"/>
      <c r="G19" s="149"/>
      <c r="H19" s="149"/>
      <c r="I19" s="149"/>
      <c r="J19" s="149"/>
      <c r="K19" s="149"/>
      <c r="L19" s="149"/>
      <c r="M19" s="150"/>
      <c r="N19" s="45"/>
      <c r="O19" s="1"/>
    </row>
    <row r="20" spans="1:15" s="24" customFormat="1" ht="24" customHeight="1">
      <c r="A20" s="1"/>
      <c r="B20" s="1"/>
      <c r="C20" s="1"/>
      <c r="D20" s="1"/>
      <c r="E20" s="1" ph="1"/>
      <c r="F20" s="1"/>
      <c r="G20" s="1"/>
      <c r="H20" s="1"/>
      <c r="I20" s="1"/>
      <c r="J20" s="1"/>
      <c r="K20" s="1"/>
      <c r="L20" s="1"/>
      <c r="N20" s="45" t="s">
        <v>73</v>
      </c>
      <c r="O20" s="1"/>
    </row>
    <row r="21" spans="1:15" s="24" customFormat="1" ht="24" customHeight="1">
      <c r="A21" s="177"/>
      <c r="B21" s="177"/>
      <c r="C21" s="177"/>
      <c r="D21" s="177"/>
      <c r="E21" s="177"/>
      <c r="F21" s="177"/>
      <c r="G21" s="177"/>
      <c r="H21" s="177"/>
      <c r="I21" s="177"/>
      <c r="J21" s="177"/>
      <c r="K21" s="177"/>
      <c r="L21" s="1"/>
      <c r="M21" s="1"/>
      <c r="N21" s="45" t="s">
        <v>74</v>
      </c>
      <c r="O21" s="1"/>
    </row>
    <row r="22" spans="1:15" s="24" customFormat="1" ht="24" customHeight="1">
      <c r="A22" s="178" t="s">
        <v>169</v>
      </c>
      <c r="B22" s="179"/>
      <c r="C22" s="179"/>
      <c r="D22" s="179"/>
      <c r="E22" s="179"/>
      <c r="F22" s="179"/>
      <c r="G22" s="179"/>
      <c r="H22" s="179"/>
      <c r="I22" s="179"/>
      <c r="J22" s="179"/>
      <c r="K22" s="179"/>
      <c r="L22" s="179"/>
      <c r="M22" s="179"/>
      <c r="N22" s="49"/>
      <c r="O22" s="1"/>
    </row>
    <row r="23" spans="1:15" s="24" customFormat="1" ht="24" customHeight="1" thickBot="1">
      <c r="A23" s="180"/>
      <c r="B23" s="181"/>
      <c r="C23" s="181"/>
      <c r="D23" s="181"/>
      <c r="E23" s="181"/>
      <c r="F23" s="181"/>
      <c r="G23" s="181"/>
      <c r="H23" s="181"/>
      <c r="I23" s="181"/>
      <c r="J23" s="181"/>
      <c r="K23" s="181"/>
      <c r="L23" s="181"/>
      <c r="M23" s="181"/>
      <c r="N23" s="94" t="s">
        <v>153</v>
      </c>
      <c r="O23" s="1"/>
    </row>
    <row r="24" spans="1:15" ht="24" customHeight="1" thickBot="1">
      <c r="A24" s="173" t="s">
        <v>147</v>
      </c>
      <c r="B24" s="175"/>
      <c r="C24" s="175"/>
      <c r="D24" s="175"/>
      <c r="E24" s="175"/>
      <c r="F24" s="175"/>
      <c r="G24" s="175"/>
      <c r="H24" s="176"/>
      <c r="I24" s="173" t="s">
        <v>149</v>
      </c>
      <c r="J24" s="174"/>
      <c r="K24" s="115"/>
      <c r="L24" s="114"/>
      <c r="M24" s="40"/>
      <c r="N24" s="95" t="s">
        <v>154</v>
      </c>
    </row>
    <row r="25" spans="1:15" ht="24" customHeight="1">
      <c r="A25" s="164"/>
      <c r="B25" s="165"/>
      <c r="C25" s="165"/>
      <c r="D25" s="165"/>
      <c r="E25" s="165"/>
      <c r="F25" s="165"/>
      <c r="G25" s="165"/>
      <c r="H25" s="166"/>
      <c r="I25" s="111"/>
      <c r="J25" s="109"/>
      <c r="K25" s="115"/>
      <c r="L25" s="114"/>
      <c r="M25" s="40"/>
      <c r="N25" s="95" t="s">
        <v>155</v>
      </c>
    </row>
    <row r="26" spans="1:15" ht="24" customHeight="1">
      <c r="A26" s="167"/>
      <c r="B26" s="168"/>
      <c r="C26" s="168"/>
      <c r="D26" s="168"/>
      <c r="E26" s="168"/>
      <c r="F26" s="168"/>
      <c r="G26" s="168"/>
      <c r="H26" s="169"/>
      <c r="I26" s="111"/>
      <c r="J26" s="109"/>
      <c r="K26" s="112"/>
      <c r="N26" s="95" t="s">
        <v>128</v>
      </c>
    </row>
    <row r="27" spans="1:15" ht="24" customHeight="1">
      <c r="A27" s="167"/>
      <c r="B27" s="168"/>
      <c r="C27" s="168"/>
      <c r="D27" s="168"/>
      <c r="E27" s="168"/>
      <c r="F27" s="168"/>
      <c r="G27" s="168"/>
      <c r="H27" s="169"/>
      <c r="I27" s="111"/>
      <c r="J27" s="109"/>
      <c r="K27" s="112"/>
      <c r="N27" s="48"/>
    </row>
    <row r="28" spans="1:15" ht="24" customHeight="1">
      <c r="A28" s="167"/>
      <c r="B28" s="168"/>
      <c r="C28" s="168"/>
      <c r="D28" s="168"/>
      <c r="E28" s="168"/>
      <c r="F28" s="168"/>
      <c r="G28" s="168"/>
      <c r="H28" s="169"/>
      <c r="I28" s="111"/>
      <c r="J28" s="109"/>
      <c r="K28" s="112"/>
      <c r="N28" s="46" t="s">
        <v>71</v>
      </c>
    </row>
    <row r="29" spans="1:15" ht="24" customHeight="1">
      <c r="A29" s="167"/>
      <c r="B29" s="168"/>
      <c r="C29" s="168"/>
      <c r="D29" s="168"/>
      <c r="E29" s="168"/>
      <c r="F29" s="168"/>
      <c r="G29" s="168"/>
      <c r="H29" s="169"/>
      <c r="I29" s="111"/>
      <c r="J29" s="109"/>
      <c r="K29" s="112"/>
      <c r="N29" s="45" t="s">
        <v>72</v>
      </c>
    </row>
    <row r="30" spans="1:15" ht="24" customHeight="1">
      <c r="A30" s="167"/>
      <c r="B30" s="168"/>
      <c r="C30" s="168"/>
      <c r="D30" s="168"/>
      <c r="E30" s="168"/>
      <c r="F30" s="168"/>
      <c r="G30" s="168"/>
      <c r="H30" s="169"/>
      <c r="I30" s="111"/>
      <c r="J30" s="109"/>
      <c r="K30" s="112"/>
      <c r="N30" s="92" t="s">
        <v>126</v>
      </c>
    </row>
    <row r="31" spans="1:15" ht="24" customHeight="1" thickBot="1">
      <c r="A31" s="170"/>
      <c r="B31" s="171"/>
      <c r="C31" s="171"/>
      <c r="D31" s="171"/>
      <c r="E31" s="171"/>
      <c r="F31" s="171"/>
      <c r="G31" s="171"/>
      <c r="H31" s="172"/>
      <c r="I31" s="118"/>
      <c r="J31" s="119"/>
      <c r="K31" s="112"/>
      <c r="N31" s="92" t="s">
        <v>93</v>
      </c>
    </row>
    <row r="32" spans="1:15" ht="24" customHeight="1" thickBot="1">
      <c r="A32" s="173" t="s">
        <v>148</v>
      </c>
      <c r="B32" s="175"/>
      <c r="C32" s="175"/>
      <c r="D32" s="175"/>
      <c r="E32" s="175"/>
      <c r="F32" s="175"/>
      <c r="G32" s="175"/>
      <c r="H32" s="176"/>
      <c r="I32" s="173" t="s">
        <v>150</v>
      </c>
      <c r="J32" s="174"/>
      <c r="K32" s="112"/>
      <c r="N32" s="1"/>
    </row>
    <row r="33" spans="1:15" ht="24" customHeight="1">
      <c r="A33" s="164"/>
      <c r="B33" s="165"/>
      <c r="C33" s="165"/>
      <c r="D33" s="165"/>
      <c r="E33" s="165"/>
      <c r="F33" s="165"/>
      <c r="G33" s="165"/>
      <c r="H33" s="166"/>
      <c r="I33" s="111"/>
      <c r="J33" s="109"/>
      <c r="K33" s="112"/>
      <c r="N33" s="1"/>
    </row>
    <row r="34" spans="1:15" ht="24" customHeight="1">
      <c r="A34" s="167"/>
      <c r="B34" s="168"/>
      <c r="C34" s="168"/>
      <c r="D34" s="168"/>
      <c r="E34" s="168"/>
      <c r="F34" s="168"/>
      <c r="G34" s="168"/>
      <c r="H34" s="169"/>
      <c r="I34" s="111"/>
      <c r="J34" s="109"/>
      <c r="K34" s="112"/>
      <c r="N34" s="1"/>
    </row>
    <row r="35" spans="1:15" ht="24" customHeight="1">
      <c r="A35" s="167"/>
      <c r="B35" s="168"/>
      <c r="C35" s="168"/>
      <c r="D35" s="168"/>
      <c r="E35" s="168"/>
      <c r="F35" s="168"/>
      <c r="G35" s="168"/>
      <c r="H35" s="169"/>
      <c r="I35" s="111"/>
      <c r="J35" s="109"/>
      <c r="K35" s="112"/>
      <c r="N35" s="1"/>
    </row>
    <row r="36" spans="1:15" ht="24" customHeight="1">
      <c r="A36" s="167"/>
      <c r="B36" s="168"/>
      <c r="C36" s="168"/>
      <c r="D36" s="168"/>
      <c r="E36" s="168"/>
      <c r="F36" s="168"/>
      <c r="G36" s="168"/>
      <c r="H36" s="169"/>
      <c r="I36" s="111"/>
      <c r="J36" s="109"/>
      <c r="K36" s="112"/>
      <c r="N36" s="1"/>
    </row>
    <row r="37" spans="1:15" ht="24" customHeight="1">
      <c r="A37" s="167"/>
      <c r="B37" s="168"/>
      <c r="C37" s="168"/>
      <c r="D37" s="168"/>
      <c r="E37" s="168"/>
      <c r="F37" s="168"/>
      <c r="G37" s="168"/>
      <c r="H37" s="169"/>
      <c r="I37" s="111"/>
      <c r="J37" s="109"/>
      <c r="K37" s="112"/>
      <c r="N37" s="1"/>
    </row>
    <row r="38" spans="1:15" ht="24" customHeight="1">
      <c r="A38" s="167"/>
      <c r="B38" s="168"/>
      <c r="C38" s="168"/>
      <c r="D38" s="168"/>
      <c r="E38" s="168"/>
      <c r="F38" s="168"/>
      <c r="G38" s="168"/>
      <c r="H38" s="169"/>
      <c r="I38" s="110"/>
      <c r="J38" s="91"/>
      <c r="K38" s="113"/>
      <c r="N38" s="1"/>
    </row>
    <row r="39" spans="1:15" ht="24" customHeight="1" thickBot="1">
      <c r="A39" s="170"/>
      <c r="B39" s="171"/>
      <c r="C39" s="171"/>
      <c r="D39" s="171"/>
      <c r="E39" s="171"/>
      <c r="F39" s="171"/>
      <c r="G39" s="171"/>
      <c r="H39" s="172"/>
      <c r="I39" s="116"/>
      <c r="J39" s="117"/>
      <c r="N39" s="1"/>
      <c r="O39" s="1" t="s">
        <v>76</v>
      </c>
    </row>
    <row r="40" spans="1:15" ht="24" customHeight="1">
      <c r="A40" s="121"/>
      <c r="B40" s="122"/>
      <c r="C40" s="122"/>
      <c r="D40" s="122"/>
      <c r="E40" s="122"/>
      <c r="F40" s="122"/>
      <c r="G40" s="122"/>
      <c r="H40" s="122"/>
      <c r="I40" s="120"/>
      <c r="J40" s="120"/>
      <c r="N40" s="1"/>
    </row>
    <row r="41" spans="1:15" ht="24" customHeight="1" thickBot="1">
      <c r="A41" s="123"/>
      <c r="B41" s="124"/>
      <c r="C41" s="124"/>
      <c r="D41" s="124"/>
      <c r="E41" s="124"/>
      <c r="F41" s="124"/>
      <c r="G41" s="124"/>
      <c r="H41" s="124"/>
      <c r="N41" s="1"/>
    </row>
    <row r="42" spans="1:15" ht="24" customHeight="1" thickBot="1">
      <c r="A42" s="173" t="s">
        <v>151</v>
      </c>
      <c r="B42" s="175"/>
      <c r="C42" s="175"/>
      <c r="D42" s="175"/>
      <c r="E42" s="175"/>
      <c r="F42" s="175"/>
      <c r="G42" s="175"/>
      <c r="H42" s="176"/>
      <c r="I42" s="173" t="s">
        <v>152</v>
      </c>
      <c r="J42" s="174"/>
      <c r="K42" s="49"/>
      <c r="L42" s="49"/>
      <c r="M42" s="49"/>
      <c r="N42" s="49"/>
      <c r="O42" s="1" t="s">
        <v>89</v>
      </c>
    </row>
    <row r="43" spans="1:15" ht="24" customHeight="1">
      <c r="A43" s="164"/>
      <c r="B43" s="165"/>
      <c r="C43" s="165"/>
      <c r="D43" s="165"/>
      <c r="E43" s="165"/>
      <c r="F43" s="165"/>
      <c r="G43" s="165"/>
      <c r="H43" s="166"/>
      <c r="I43" s="125"/>
      <c r="J43" s="126"/>
      <c r="K43" s="50"/>
      <c r="L43" s="50"/>
      <c r="M43" s="50"/>
      <c r="N43" s="50"/>
      <c r="O43" s="1" t="s">
        <v>77</v>
      </c>
    </row>
    <row r="44" spans="1:15" ht="24" customHeight="1">
      <c r="A44" s="167"/>
      <c r="B44" s="168"/>
      <c r="C44" s="168"/>
      <c r="D44" s="168"/>
      <c r="E44" s="168"/>
      <c r="F44" s="168"/>
      <c r="G44" s="168"/>
      <c r="H44" s="169"/>
      <c r="I44" s="110"/>
      <c r="J44" s="91"/>
      <c r="N44" s="1"/>
      <c r="O44" s="1" t="s">
        <v>90</v>
      </c>
    </row>
    <row r="45" spans="1:15" ht="24" customHeight="1">
      <c r="A45" s="167"/>
      <c r="B45" s="168"/>
      <c r="C45" s="168"/>
      <c r="D45" s="168"/>
      <c r="E45" s="168"/>
      <c r="F45" s="168"/>
      <c r="G45" s="168"/>
      <c r="H45" s="169"/>
      <c r="I45" s="110"/>
      <c r="J45" s="91"/>
      <c r="N45" s="1"/>
      <c r="O45" s="1" t="s">
        <v>91</v>
      </c>
    </row>
    <row r="46" spans="1:15" ht="24" customHeight="1">
      <c r="A46" s="167"/>
      <c r="B46" s="168"/>
      <c r="C46" s="168"/>
      <c r="D46" s="168"/>
      <c r="E46" s="168"/>
      <c r="F46" s="168"/>
      <c r="G46" s="168"/>
      <c r="H46" s="169"/>
      <c r="I46" s="110"/>
      <c r="J46" s="91"/>
      <c r="N46" s="1"/>
    </row>
    <row r="47" spans="1:15" ht="24" customHeight="1">
      <c r="A47" s="167"/>
      <c r="B47" s="168"/>
      <c r="C47" s="168"/>
      <c r="D47" s="168"/>
      <c r="E47" s="168"/>
      <c r="F47" s="168"/>
      <c r="G47" s="168"/>
      <c r="H47" s="169"/>
      <c r="I47" s="110"/>
      <c r="J47" s="91"/>
      <c r="N47" s="1"/>
    </row>
    <row r="48" spans="1:15" ht="24" customHeight="1">
      <c r="A48" s="167"/>
      <c r="B48" s="168"/>
      <c r="C48" s="168"/>
      <c r="D48" s="168"/>
      <c r="E48" s="168"/>
      <c r="F48" s="168"/>
      <c r="G48" s="168"/>
      <c r="H48" s="169"/>
      <c r="I48" s="110"/>
      <c r="J48" s="91"/>
      <c r="N48" s="1"/>
    </row>
    <row r="49" spans="1:14" ht="24" customHeight="1" thickBot="1">
      <c r="A49" s="170"/>
      <c r="B49" s="171"/>
      <c r="C49" s="171"/>
      <c r="D49" s="171"/>
      <c r="E49" s="171"/>
      <c r="F49" s="171"/>
      <c r="G49" s="171"/>
      <c r="H49" s="172"/>
      <c r="I49" s="116"/>
      <c r="J49" s="117"/>
      <c r="N49" s="1"/>
    </row>
    <row r="50" spans="1:14" ht="24" customHeight="1">
      <c r="N50" s="1"/>
    </row>
    <row r="51" spans="1:14" ht="24" customHeight="1">
      <c r="N51" s="1"/>
    </row>
  </sheetData>
  <mergeCells count="24">
    <mergeCell ref="A1:M1"/>
    <mergeCell ref="I4:L4"/>
    <mergeCell ref="B5:F5"/>
    <mergeCell ref="H5:H6"/>
    <mergeCell ref="I5:J5"/>
    <mergeCell ref="B6:F6"/>
    <mergeCell ref="I6:J6"/>
    <mergeCell ref="B3:E3"/>
    <mergeCell ref="B7:F7"/>
    <mergeCell ref="I7:J7"/>
    <mergeCell ref="A19:M19"/>
    <mergeCell ref="A21:K21"/>
    <mergeCell ref="A22:M22"/>
    <mergeCell ref="A33:H39"/>
    <mergeCell ref="A42:H42"/>
    <mergeCell ref="I42:J42"/>
    <mergeCell ref="A43:H49"/>
    <mergeCell ref="C8:L8"/>
    <mergeCell ref="A32:H32"/>
    <mergeCell ref="I32:J32"/>
    <mergeCell ref="A23:M23"/>
    <mergeCell ref="A24:H24"/>
    <mergeCell ref="I24:J24"/>
    <mergeCell ref="A25:H31"/>
  </mergeCells>
  <phoneticPr fontId="3"/>
  <dataValidations count="1">
    <dataValidation type="list" allowBlank="1" showInputMessage="1" showErrorMessage="1" sqref="M10:M18" xr:uid="{C3A6ABFC-FB8C-48B4-BB8A-4B34D2C73715}">
      <formula1>$O$39:$O$45</formula1>
    </dataValidation>
  </dataValidations>
  <printOptions horizontalCentered="1"/>
  <pageMargins left="0.25" right="0.25"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2011-4ADE-4442-83D7-319CFC1A3C75}">
  <sheetPr>
    <tabColor rgb="FF0070C0"/>
  </sheetPr>
  <dimension ref="A1:O51"/>
  <sheetViews>
    <sheetView view="pageBreakPreview" topLeftCell="A22" zoomScale="85" zoomScaleNormal="100" zoomScaleSheetLayoutView="85" workbookViewId="0">
      <selection activeCell="A2" sqref="A2"/>
    </sheetView>
  </sheetViews>
  <sheetFormatPr defaultColWidth="8.69921875" defaultRowHeight="24" customHeight="1"/>
  <cols>
    <col min="1" max="1" width="5.8984375" style="1" bestFit="1" customWidth="1"/>
    <col min="2" max="3" width="9.3984375" style="1" customWidth="1"/>
    <col min="4" max="4" width="0.296875" style="1" customWidth="1"/>
    <col min="5" max="5" width="8.8984375" style="1" bestFit="1" customWidth="1"/>
    <col min="6" max="6" width="16.59765625" style="1" bestFit="1" customWidth="1"/>
    <col min="7" max="7" width="5.09765625" style="1" customWidth="1"/>
    <col min="8" max="8" width="4.69921875" style="1" bestFit="1" customWidth="1"/>
    <col min="9" max="9" width="8.69921875" style="1" bestFit="1" customWidth="1"/>
    <col min="10" max="10" width="33.59765625" style="1" customWidth="1"/>
    <col min="11" max="11" width="5.69921875" style="1" customWidth="1"/>
    <col min="12" max="12" width="13.3984375" style="1" customWidth="1"/>
    <col min="13" max="13" width="7.3984375" style="1" bestFit="1" customWidth="1"/>
    <col min="14" max="14" width="10.69921875" style="24" bestFit="1" customWidth="1"/>
    <col min="15" max="15" width="12" style="1" bestFit="1" customWidth="1"/>
    <col min="16" max="16384" width="8.69921875" style="1"/>
  </cols>
  <sheetData>
    <row r="1" spans="1:15" ht="24" customHeight="1">
      <c r="A1" s="158" t="s">
        <v>179</v>
      </c>
      <c r="B1" s="158"/>
      <c r="C1" s="158"/>
      <c r="D1" s="158"/>
      <c r="E1" s="158"/>
      <c r="F1" s="158"/>
      <c r="G1" s="158"/>
      <c r="H1" s="158"/>
      <c r="I1" s="158"/>
      <c r="J1" s="158"/>
      <c r="K1" s="158"/>
      <c r="L1" s="158"/>
      <c r="M1" s="158"/>
      <c r="N1" s="7">
        <f ca="1">TODAY()</f>
        <v>46147</v>
      </c>
    </row>
    <row r="2" spans="1:15" ht="24" customHeight="1">
      <c r="M2" s="24"/>
      <c r="N2" s="1"/>
    </row>
    <row r="3" spans="1:15" ht="24" customHeight="1">
      <c r="A3" s="53" t="s">
        <v>23</v>
      </c>
      <c r="B3" s="161" t="str">
        <f>【基本情報】!B3</f>
        <v>令和　8年　月　日</v>
      </c>
      <c r="C3" s="162"/>
      <c r="D3" s="162"/>
      <c r="E3" s="163"/>
      <c r="F3" s="84"/>
      <c r="I3" s="96"/>
      <c r="M3" s="24"/>
    </row>
    <row r="4" spans="1:15" ht="24" customHeight="1">
      <c r="I4" s="182"/>
      <c r="J4" s="183"/>
      <c r="K4" s="183"/>
      <c r="L4" s="183"/>
      <c r="M4" s="24"/>
    </row>
    <row r="5" spans="1:15" ht="24" customHeight="1">
      <c r="A5" s="53" t="s">
        <v>22</v>
      </c>
      <c r="B5" s="153">
        <f>【基本情報】!B4</f>
        <v>0</v>
      </c>
      <c r="C5" s="155"/>
      <c r="D5" s="155"/>
      <c r="E5" s="155"/>
      <c r="F5" s="154"/>
      <c r="H5" s="159" t="s">
        <v>20</v>
      </c>
      <c r="I5" s="153" t="str">
        <f>【基本情報】!B7</f>
        <v>〒</v>
      </c>
      <c r="J5" s="154"/>
      <c r="K5" s="22"/>
      <c r="L5" s="22"/>
      <c r="M5" s="44"/>
      <c r="N5" s="44" t="s">
        <v>69</v>
      </c>
    </row>
    <row r="6" spans="1:15" ht="24" customHeight="1">
      <c r="A6" s="53" t="s">
        <v>8</v>
      </c>
      <c r="B6" s="153">
        <f>【基本情報】!B5</f>
        <v>0</v>
      </c>
      <c r="C6" s="155"/>
      <c r="D6" s="155"/>
      <c r="E6" s="155"/>
      <c r="F6" s="154"/>
      <c r="H6" s="160"/>
      <c r="I6" s="151">
        <f>【基本情報】!B8</f>
        <v>0</v>
      </c>
      <c r="J6" s="152"/>
      <c r="K6" s="33"/>
      <c r="L6" s="33"/>
      <c r="M6" s="45"/>
      <c r="N6" s="45" t="s">
        <v>63</v>
      </c>
    </row>
    <row r="7" spans="1:15" ht="24" customHeight="1">
      <c r="A7" s="53" t="s">
        <v>6</v>
      </c>
      <c r="B7" s="153">
        <f>【基本情報】!B6</f>
        <v>0</v>
      </c>
      <c r="C7" s="155"/>
      <c r="D7" s="155"/>
      <c r="E7" s="155"/>
      <c r="F7" s="154"/>
      <c r="H7" s="61" t="s">
        <v>21</v>
      </c>
      <c r="I7" s="153">
        <f>【基本情報】!B9</f>
        <v>0</v>
      </c>
      <c r="J7" s="154"/>
      <c r="K7" s="22"/>
      <c r="L7" s="22"/>
      <c r="M7" s="46"/>
      <c r="N7" s="46" t="s">
        <v>66</v>
      </c>
    </row>
    <row r="8" spans="1:15" ht="24" customHeight="1">
      <c r="C8" s="156" t="s">
        <v>177</v>
      </c>
      <c r="D8" s="157"/>
      <c r="E8" s="157"/>
      <c r="F8" s="157"/>
      <c r="G8" s="157"/>
      <c r="H8" s="157"/>
      <c r="I8" s="157"/>
      <c r="J8" s="157"/>
      <c r="K8" s="157"/>
      <c r="L8" s="157"/>
      <c r="M8" s="22"/>
      <c r="N8" s="46" t="s">
        <v>64</v>
      </c>
      <c r="O8" s="24"/>
    </row>
    <row r="9" spans="1:15" ht="24" customHeight="1">
      <c r="A9" s="53" t="s">
        <v>0</v>
      </c>
      <c r="B9" s="54" t="s">
        <v>26</v>
      </c>
      <c r="C9" s="54" t="s">
        <v>25</v>
      </c>
      <c r="D9" s="54"/>
      <c r="E9" s="53" t="s" ph="1">
        <v>7</v>
      </c>
      <c r="F9" s="53" t="s">
        <v>2</v>
      </c>
      <c r="G9" s="53" t="s">
        <v>1</v>
      </c>
      <c r="H9" s="53" t="s">
        <v>3</v>
      </c>
      <c r="I9" s="53" t="s">
        <v>18</v>
      </c>
      <c r="J9" s="53" t="s">
        <v>4</v>
      </c>
      <c r="K9" s="53" t="s">
        <v>168</v>
      </c>
      <c r="L9" s="53" t="s">
        <v>75</v>
      </c>
      <c r="M9" s="54" t="s">
        <v>33</v>
      </c>
      <c r="N9" s="46" t="s">
        <v>65</v>
      </c>
      <c r="O9" s="24"/>
    </row>
    <row r="10" spans="1:15" ht="24" customHeight="1">
      <c r="A10" s="53">
        <v>0</v>
      </c>
      <c r="B10" s="55">
        <v>10004</v>
      </c>
      <c r="C10" s="60" t="s">
        <v>19</v>
      </c>
      <c r="D10" s="60"/>
      <c r="E10" s="55" t="s" ph="1">
        <v>27</v>
      </c>
      <c r="F10" s="56">
        <v>38528</v>
      </c>
      <c r="G10" s="55" t="s">
        <v>5</v>
      </c>
      <c r="H10" s="57">
        <f ca="1">DATEDIF(F10,$N$1,"Y")</f>
        <v>20</v>
      </c>
      <c r="I10" s="58" t="str">
        <f ca="1">CHOOSE(DATEDIF(F10,DATE(YEAR(TODAY())-(MONTH(TODAY())&lt;=3)*1,4,1),"Y")-2,"年少","年中","年長","小1","小2","小3","小4","小5","小6","中1","中2","中3","高1","高2","高3","大1","大2","大3","大4")</f>
        <v>大3</v>
      </c>
      <c r="J10" s="59" t="s">
        <v>35</v>
      </c>
      <c r="K10" s="55" t="s">
        <v>125</v>
      </c>
      <c r="L10" s="89">
        <v>39480</v>
      </c>
      <c r="M10" s="90" t="s">
        <v>89</v>
      </c>
      <c r="N10" s="45" t="s">
        <v>67</v>
      </c>
    </row>
    <row r="11" spans="1:15" ht="24" customHeight="1">
      <c r="A11" s="28">
        <v>1</v>
      </c>
      <c r="B11" s="28"/>
      <c r="C11" s="25"/>
      <c r="D11" s="25"/>
      <c r="E11" s="2" ph="1"/>
      <c r="F11" s="21"/>
      <c r="G11" s="2"/>
      <c r="H11" s="6"/>
      <c r="I11" s="35"/>
      <c r="J11" s="3"/>
      <c r="K11" s="2"/>
      <c r="L11" s="72"/>
      <c r="M11" s="27"/>
      <c r="N11" s="45" t="s">
        <v>68</v>
      </c>
    </row>
    <row r="12" spans="1:15" ht="24" customHeight="1">
      <c r="A12" s="28">
        <v>2</v>
      </c>
      <c r="B12" s="28"/>
      <c r="C12" s="25"/>
      <c r="D12" s="25"/>
      <c r="E12" s="2" ph="1"/>
      <c r="F12" s="21"/>
      <c r="G12" s="2"/>
      <c r="H12" s="6">
        <f t="shared" ref="H12" ca="1" si="0">DATEDIF(F12,$N$1,"Y")</f>
        <v>126</v>
      </c>
      <c r="I12" s="35" t="e">
        <f t="shared" ref="I12:I18" ca="1" si="1">CHOOSE(DATEDIF(F12,DATE(YEAR(TODAY())-(MONTH(TODAY())&lt;=3)*1,4,1),"Y")-2,"年少","年中","年長","小1","小2","小3","小4","小5","小6","中1","中2","中3","高1","高2","高3","大1","大2","大3","大4")</f>
        <v>#VALUE!</v>
      </c>
      <c r="J12" s="3"/>
      <c r="K12" s="2"/>
      <c r="L12" s="2"/>
      <c r="M12" s="27"/>
      <c r="N12" s="1"/>
    </row>
    <row r="13" spans="1:15" ht="24" customHeight="1">
      <c r="A13" s="28">
        <v>3</v>
      </c>
      <c r="B13" s="28"/>
      <c r="C13" s="25"/>
      <c r="D13" s="25"/>
      <c r="E13" s="2" ph="1"/>
      <c r="F13" s="21"/>
      <c r="G13" s="2"/>
      <c r="H13" s="6">
        <f ca="1">DATEDIF(F13,$N$1,"Y")</f>
        <v>126</v>
      </c>
      <c r="I13" s="35" t="e">
        <f t="shared" ca="1" si="1"/>
        <v>#VALUE!</v>
      </c>
      <c r="J13" s="4"/>
      <c r="K13" s="2"/>
      <c r="L13" s="2"/>
      <c r="M13" s="2"/>
      <c r="N13" s="88" t="s">
        <v>94</v>
      </c>
    </row>
    <row r="14" spans="1:15" ht="24" customHeight="1">
      <c r="A14" s="28">
        <v>4</v>
      </c>
      <c r="B14" s="28"/>
      <c r="C14" s="25"/>
      <c r="D14" s="25"/>
      <c r="E14" s="2" ph="1"/>
      <c r="F14" s="21"/>
      <c r="G14" s="2"/>
      <c r="H14" s="6">
        <f t="shared" ref="H14:H18" ca="1" si="2">DATEDIF(F14,$N$1,"Y")</f>
        <v>126</v>
      </c>
      <c r="I14" s="35" t="e">
        <f t="shared" ca="1" si="1"/>
        <v>#VALUE!</v>
      </c>
      <c r="J14" s="4"/>
      <c r="K14" s="2"/>
      <c r="L14" s="2"/>
      <c r="M14" s="2"/>
      <c r="N14" s="82"/>
    </row>
    <row r="15" spans="1:15" ht="24" customHeight="1">
      <c r="A15" s="28">
        <v>5</v>
      </c>
      <c r="B15" s="28"/>
      <c r="C15" s="26"/>
      <c r="D15" s="26"/>
      <c r="E15" s="5"/>
      <c r="F15" s="21"/>
      <c r="G15" s="5"/>
      <c r="H15" s="6">
        <f t="shared" ca="1" si="2"/>
        <v>126</v>
      </c>
      <c r="I15" s="35" t="e">
        <f t="shared" ca="1" si="1"/>
        <v>#VALUE!</v>
      </c>
      <c r="J15" s="5"/>
      <c r="K15" s="5"/>
      <c r="L15" s="5"/>
      <c r="M15" s="5"/>
      <c r="N15" s="45" t="s">
        <v>123</v>
      </c>
    </row>
    <row r="16" spans="1:15" ht="24" customHeight="1">
      <c r="A16" s="28">
        <v>6</v>
      </c>
      <c r="B16" s="28"/>
      <c r="C16" s="26"/>
      <c r="D16" s="26"/>
      <c r="E16" s="5"/>
      <c r="F16" s="21"/>
      <c r="G16" s="5"/>
      <c r="H16" s="6">
        <f t="shared" ca="1" si="2"/>
        <v>126</v>
      </c>
      <c r="I16" s="35" t="e">
        <f t="shared" ca="1" si="1"/>
        <v>#VALUE!</v>
      </c>
      <c r="J16" s="5"/>
      <c r="K16" s="5"/>
      <c r="L16" s="5"/>
      <c r="M16" s="5"/>
      <c r="N16" s="82" t="s">
        <v>92</v>
      </c>
    </row>
    <row r="17" spans="1:15" ht="24" customHeight="1">
      <c r="A17" s="28">
        <v>7</v>
      </c>
      <c r="B17" s="28"/>
      <c r="C17" s="26"/>
      <c r="D17" s="26"/>
      <c r="E17" s="5"/>
      <c r="F17" s="21"/>
      <c r="G17" s="5"/>
      <c r="H17" s="6">
        <f t="shared" ca="1" si="2"/>
        <v>126</v>
      </c>
      <c r="I17" s="35" t="e">
        <f t="shared" ca="1" si="1"/>
        <v>#VALUE!</v>
      </c>
      <c r="J17" s="5"/>
      <c r="K17" s="5"/>
      <c r="L17" s="5"/>
      <c r="M17" s="5"/>
      <c r="N17" s="83" t="s">
        <v>88</v>
      </c>
    </row>
    <row r="18" spans="1:15" s="24" customFormat="1" ht="24" customHeight="1">
      <c r="A18" s="28">
        <v>8</v>
      </c>
      <c r="B18" s="28"/>
      <c r="C18" s="26"/>
      <c r="D18" s="26"/>
      <c r="E18" s="5"/>
      <c r="F18" s="21"/>
      <c r="G18" s="5"/>
      <c r="H18" s="6">
        <f t="shared" ca="1" si="2"/>
        <v>126</v>
      </c>
      <c r="I18" s="35" t="e">
        <f t="shared" ca="1" si="1"/>
        <v>#VALUE!</v>
      </c>
      <c r="J18" s="5"/>
      <c r="K18" s="5"/>
      <c r="L18" s="5"/>
      <c r="M18" s="5"/>
      <c r="N18" s="45"/>
      <c r="O18" s="1"/>
    </row>
    <row r="19" spans="1:15" s="24" customFormat="1" ht="24" customHeight="1">
      <c r="A19" s="148" t="s">
        <v>159</v>
      </c>
      <c r="B19" s="149"/>
      <c r="C19" s="149"/>
      <c r="D19" s="149"/>
      <c r="E19" s="149"/>
      <c r="F19" s="149"/>
      <c r="G19" s="149"/>
      <c r="H19" s="149"/>
      <c r="I19" s="149"/>
      <c r="J19" s="149"/>
      <c r="K19" s="149"/>
      <c r="L19" s="149"/>
      <c r="M19" s="150"/>
      <c r="N19" s="45"/>
      <c r="O19" s="1"/>
    </row>
    <row r="20" spans="1:15" s="24" customFormat="1" ht="24" customHeight="1">
      <c r="A20" s="1"/>
      <c r="B20" s="1"/>
      <c r="C20" s="1"/>
      <c r="D20" s="1"/>
      <c r="E20" s="1" ph="1"/>
      <c r="F20" s="1"/>
      <c r="G20" s="1"/>
      <c r="H20" s="1"/>
      <c r="I20" s="1"/>
      <c r="J20" s="1"/>
      <c r="K20" s="1"/>
      <c r="L20" s="1"/>
      <c r="N20" s="45" t="s">
        <v>73</v>
      </c>
      <c r="O20" s="1"/>
    </row>
    <row r="21" spans="1:15" s="24" customFormat="1" ht="24" customHeight="1">
      <c r="A21" s="177"/>
      <c r="B21" s="177"/>
      <c r="C21" s="177"/>
      <c r="D21" s="177"/>
      <c r="E21" s="177"/>
      <c r="F21" s="177"/>
      <c r="G21" s="177"/>
      <c r="H21" s="177"/>
      <c r="I21" s="177"/>
      <c r="J21" s="177"/>
      <c r="K21" s="177"/>
      <c r="L21" s="1"/>
      <c r="M21" s="1"/>
      <c r="N21" s="45" t="s">
        <v>74</v>
      </c>
      <c r="O21" s="1"/>
    </row>
    <row r="22" spans="1:15" s="24" customFormat="1" ht="24" customHeight="1">
      <c r="A22" s="178" t="s">
        <v>172</v>
      </c>
      <c r="B22" s="179"/>
      <c r="C22" s="179"/>
      <c r="D22" s="179"/>
      <c r="E22" s="179"/>
      <c r="F22" s="179"/>
      <c r="G22" s="179"/>
      <c r="H22" s="179"/>
      <c r="I22" s="179"/>
      <c r="J22" s="179"/>
      <c r="K22" s="179"/>
      <c r="L22" s="179"/>
      <c r="M22" s="179"/>
      <c r="N22" s="49"/>
      <c r="O22" s="1"/>
    </row>
    <row r="23" spans="1:15" s="24" customFormat="1" ht="24" customHeight="1" thickBot="1">
      <c r="A23" s="180"/>
      <c r="B23" s="181"/>
      <c r="C23" s="181"/>
      <c r="D23" s="181"/>
      <c r="E23" s="181"/>
      <c r="F23" s="181"/>
      <c r="G23" s="181"/>
      <c r="H23" s="181"/>
      <c r="I23" s="181"/>
      <c r="J23" s="181"/>
      <c r="K23" s="181"/>
      <c r="L23" s="181"/>
      <c r="M23" s="181"/>
      <c r="N23" s="94" t="s">
        <v>153</v>
      </c>
      <c r="O23" s="1"/>
    </row>
    <row r="24" spans="1:15" ht="24" customHeight="1" thickBot="1">
      <c r="A24" s="173" t="s">
        <v>147</v>
      </c>
      <c r="B24" s="175"/>
      <c r="C24" s="175"/>
      <c r="D24" s="175"/>
      <c r="E24" s="175"/>
      <c r="F24" s="175"/>
      <c r="G24" s="175"/>
      <c r="H24" s="176"/>
      <c r="I24" s="173" t="s">
        <v>149</v>
      </c>
      <c r="J24" s="174"/>
      <c r="K24" s="115"/>
      <c r="L24" s="114"/>
      <c r="M24" s="40"/>
      <c r="N24" s="95" t="s">
        <v>154</v>
      </c>
    </row>
    <row r="25" spans="1:15" ht="24" customHeight="1">
      <c r="A25" s="164"/>
      <c r="B25" s="165"/>
      <c r="C25" s="165"/>
      <c r="D25" s="165"/>
      <c r="E25" s="165"/>
      <c r="F25" s="165"/>
      <c r="G25" s="165"/>
      <c r="H25" s="166"/>
      <c r="I25" s="111"/>
      <c r="J25" s="109"/>
      <c r="K25" s="115"/>
      <c r="L25" s="114"/>
      <c r="M25" s="40"/>
      <c r="N25" s="95" t="s">
        <v>155</v>
      </c>
    </row>
    <row r="26" spans="1:15" ht="24" customHeight="1">
      <c r="A26" s="167"/>
      <c r="B26" s="168"/>
      <c r="C26" s="168"/>
      <c r="D26" s="168"/>
      <c r="E26" s="168"/>
      <c r="F26" s="168"/>
      <c r="G26" s="168"/>
      <c r="H26" s="169"/>
      <c r="I26" s="111"/>
      <c r="J26" s="109"/>
      <c r="K26" s="112"/>
      <c r="N26" s="95" t="s">
        <v>128</v>
      </c>
    </row>
    <row r="27" spans="1:15" ht="24" customHeight="1">
      <c r="A27" s="167"/>
      <c r="B27" s="168"/>
      <c r="C27" s="168"/>
      <c r="D27" s="168"/>
      <c r="E27" s="168"/>
      <c r="F27" s="168"/>
      <c r="G27" s="168"/>
      <c r="H27" s="169"/>
      <c r="I27" s="111"/>
      <c r="J27" s="109"/>
      <c r="K27" s="112"/>
      <c r="N27" s="48"/>
    </row>
    <row r="28" spans="1:15" ht="24" customHeight="1">
      <c r="A28" s="167"/>
      <c r="B28" s="168"/>
      <c r="C28" s="168"/>
      <c r="D28" s="168"/>
      <c r="E28" s="168"/>
      <c r="F28" s="168"/>
      <c r="G28" s="168"/>
      <c r="H28" s="169"/>
      <c r="I28" s="111"/>
      <c r="J28" s="109"/>
      <c r="K28" s="112"/>
      <c r="N28" s="46" t="s">
        <v>71</v>
      </c>
    </row>
    <row r="29" spans="1:15" ht="24" customHeight="1">
      <c r="A29" s="167"/>
      <c r="B29" s="168"/>
      <c r="C29" s="168"/>
      <c r="D29" s="168"/>
      <c r="E29" s="168"/>
      <c r="F29" s="168"/>
      <c r="G29" s="168"/>
      <c r="H29" s="169"/>
      <c r="I29" s="111"/>
      <c r="J29" s="109"/>
      <c r="K29" s="112"/>
      <c r="N29" s="45" t="s">
        <v>72</v>
      </c>
    </row>
    <row r="30" spans="1:15" ht="24" customHeight="1">
      <c r="A30" s="167"/>
      <c r="B30" s="168"/>
      <c r="C30" s="168"/>
      <c r="D30" s="168"/>
      <c r="E30" s="168"/>
      <c r="F30" s="168"/>
      <c r="G30" s="168"/>
      <c r="H30" s="169"/>
      <c r="I30" s="111"/>
      <c r="J30" s="109"/>
      <c r="K30" s="112"/>
      <c r="N30" s="92" t="s">
        <v>126</v>
      </c>
    </row>
    <row r="31" spans="1:15" ht="24" customHeight="1" thickBot="1">
      <c r="A31" s="170"/>
      <c r="B31" s="171"/>
      <c r="C31" s="171"/>
      <c r="D31" s="171"/>
      <c r="E31" s="171"/>
      <c r="F31" s="171"/>
      <c r="G31" s="171"/>
      <c r="H31" s="172"/>
      <c r="I31" s="118"/>
      <c r="J31" s="119"/>
      <c r="K31" s="112"/>
      <c r="N31" s="92" t="s">
        <v>93</v>
      </c>
    </row>
    <row r="32" spans="1:15" ht="24" customHeight="1" thickBot="1">
      <c r="A32" s="173" t="s">
        <v>148</v>
      </c>
      <c r="B32" s="175"/>
      <c r="C32" s="175"/>
      <c r="D32" s="175"/>
      <c r="E32" s="175"/>
      <c r="F32" s="175"/>
      <c r="G32" s="175"/>
      <c r="H32" s="176"/>
      <c r="I32" s="173" t="s">
        <v>150</v>
      </c>
      <c r="J32" s="174"/>
      <c r="K32" s="112"/>
      <c r="N32" s="1"/>
    </row>
    <row r="33" spans="1:15" ht="24" customHeight="1">
      <c r="A33" s="164"/>
      <c r="B33" s="165"/>
      <c r="C33" s="165"/>
      <c r="D33" s="165"/>
      <c r="E33" s="165"/>
      <c r="F33" s="165"/>
      <c r="G33" s="165"/>
      <c r="H33" s="166"/>
      <c r="I33" s="111"/>
      <c r="J33" s="109"/>
      <c r="K33" s="112"/>
      <c r="N33" s="1"/>
    </row>
    <row r="34" spans="1:15" ht="24" customHeight="1">
      <c r="A34" s="167"/>
      <c r="B34" s="168"/>
      <c r="C34" s="168"/>
      <c r="D34" s="168"/>
      <c r="E34" s="168"/>
      <c r="F34" s="168"/>
      <c r="G34" s="168"/>
      <c r="H34" s="169"/>
      <c r="I34" s="111"/>
      <c r="J34" s="109"/>
      <c r="K34" s="112"/>
      <c r="N34" s="1"/>
    </row>
    <row r="35" spans="1:15" ht="24" customHeight="1">
      <c r="A35" s="167"/>
      <c r="B35" s="168"/>
      <c r="C35" s="168"/>
      <c r="D35" s="168"/>
      <c r="E35" s="168"/>
      <c r="F35" s="168"/>
      <c r="G35" s="168"/>
      <c r="H35" s="169"/>
      <c r="I35" s="111"/>
      <c r="J35" s="109"/>
      <c r="K35" s="112"/>
      <c r="N35" s="1"/>
    </row>
    <row r="36" spans="1:15" ht="24" customHeight="1">
      <c r="A36" s="167"/>
      <c r="B36" s="168"/>
      <c r="C36" s="168"/>
      <c r="D36" s="168"/>
      <c r="E36" s="168"/>
      <c r="F36" s="168"/>
      <c r="G36" s="168"/>
      <c r="H36" s="169"/>
      <c r="I36" s="111"/>
      <c r="J36" s="109"/>
      <c r="K36" s="112"/>
      <c r="N36" s="1"/>
    </row>
    <row r="37" spans="1:15" ht="24" customHeight="1">
      <c r="A37" s="167"/>
      <c r="B37" s="168"/>
      <c r="C37" s="168"/>
      <c r="D37" s="168"/>
      <c r="E37" s="168"/>
      <c r="F37" s="168"/>
      <c r="G37" s="168"/>
      <c r="H37" s="169"/>
      <c r="I37" s="111"/>
      <c r="J37" s="109"/>
      <c r="K37" s="112"/>
      <c r="N37" s="1"/>
    </row>
    <row r="38" spans="1:15" ht="24" customHeight="1">
      <c r="A38" s="167"/>
      <c r="B38" s="168"/>
      <c r="C38" s="168"/>
      <c r="D38" s="168"/>
      <c r="E38" s="168"/>
      <c r="F38" s="168"/>
      <c r="G38" s="168"/>
      <c r="H38" s="169"/>
      <c r="I38" s="110"/>
      <c r="J38" s="91"/>
      <c r="K38" s="113"/>
      <c r="N38" s="1"/>
    </row>
    <row r="39" spans="1:15" ht="24" customHeight="1" thickBot="1">
      <c r="A39" s="170"/>
      <c r="B39" s="171"/>
      <c r="C39" s="171"/>
      <c r="D39" s="171"/>
      <c r="E39" s="171"/>
      <c r="F39" s="171"/>
      <c r="G39" s="171"/>
      <c r="H39" s="172"/>
      <c r="I39" s="116"/>
      <c r="J39" s="117"/>
      <c r="N39" s="1"/>
      <c r="O39" s="1" t="s">
        <v>76</v>
      </c>
    </row>
    <row r="40" spans="1:15" ht="24" customHeight="1">
      <c r="A40" s="121"/>
      <c r="B40" s="122"/>
      <c r="C40" s="122"/>
      <c r="D40" s="122"/>
      <c r="E40" s="122"/>
      <c r="F40" s="122"/>
      <c r="G40" s="122"/>
      <c r="H40" s="122"/>
      <c r="I40" s="120"/>
      <c r="J40" s="120"/>
      <c r="N40" s="1"/>
    </row>
    <row r="41" spans="1:15" ht="24" customHeight="1" thickBot="1">
      <c r="A41" s="123"/>
      <c r="B41" s="124"/>
      <c r="C41" s="124"/>
      <c r="D41" s="124"/>
      <c r="E41" s="124"/>
      <c r="F41" s="124"/>
      <c r="G41" s="124"/>
      <c r="H41" s="124"/>
      <c r="N41" s="1"/>
    </row>
    <row r="42" spans="1:15" ht="24" customHeight="1" thickBot="1">
      <c r="A42" s="173" t="s">
        <v>151</v>
      </c>
      <c r="B42" s="175"/>
      <c r="C42" s="175"/>
      <c r="D42" s="175"/>
      <c r="E42" s="175"/>
      <c r="F42" s="175"/>
      <c r="G42" s="175"/>
      <c r="H42" s="176"/>
      <c r="I42" s="173" t="s">
        <v>152</v>
      </c>
      <c r="J42" s="174"/>
      <c r="K42" s="49"/>
      <c r="L42" s="49"/>
      <c r="M42" s="49"/>
      <c r="N42" s="49"/>
      <c r="O42" s="1" t="s">
        <v>89</v>
      </c>
    </row>
    <row r="43" spans="1:15" ht="24" customHeight="1">
      <c r="A43" s="164"/>
      <c r="B43" s="165"/>
      <c r="C43" s="165"/>
      <c r="D43" s="165"/>
      <c r="E43" s="165"/>
      <c r="F43" s="165"/>
      <c r="G43" s="165"/>
      <c r="H43" s="166"/>
      <c r="I43" s="125"/>
      <c r="J43" s="126"/>
      <c r="K43" s="50"/>
      <c r="L43" s="50"/>
      <c r="M43" s="50"/>
      <c r="N43" s="50"/>
      <c r="O43" s="1" t="s">
        <v>77</v>
      </c>
    </row>
    <row r="44" spans="1:15" ht="24" customHeight="1">
      <c r="A44" s="167"/>
      <c r="B44" s="168"/>
      <c r="C44" s="168"/>
      <c r="D44" s="168"/>
      <c r="E44" s="168"/>
      <c r="F44" s="168"/>
      <c r="G44" s="168"/>
      <c r="H44" s="169"/>
      <c r="I44" s="110"/>
      <c r="J44" s="91"/>
      <c r="N44" s="1"/>
      <c r="O44" s="1" t="s">
        <v>90</v>
      </c>
    </row>
    <row r="45" spans="1:15" ht="24" customHeight="1">
      <c r="A45" s="167"/>
      <c r="B45" s="168"/>
      <c r="C45" s="168"/>
      <c r="D45" s="168"/>
      <c r="E45" s="168"/>
      <c r="F45" s="168"/>
      <c r="G45" s="168"/>
      <c r="H45" s="169"/>
      <c r="I45" s="110"/>
      <c r="J45" s="91"/>
      <c r="N45" s="1"/>
      <c r="O45" s="1" t="s">
        <v>91</v>
      </c>
    </row>
    <row r="46" spans="1:15" ht="24" customHeight="1">
      <c r="A46" s="167"/>
      <c r="B46" s="168"/>
      <c r="C46" s="168"/>
      <c r="D46" s="168"/>
      <c r="E46" s="168"/>
      <c r="F46" s="168"/>
      <c r="G46" s="168"/>
      <c r="H46" s="169"/>
      <c r="I46" s="110"/>
      <c r="J46" s="91"/>
      <c r="N46" s="1"/>
    </row>
    <row r="47" spans="1:15" ht="24" customHeight="1">
      <c r="A47" s="167"/>
      <c r="B47" s="168"/>
      <c r="C47" s="168"/>
      <c r="D47" s="168"/>
      <c r="E47" s="168"/>
      <c r="F47" s="168"/>
      <c r="G47" s="168"/>
      <c r="H47" s="169"/>
      <c r="I47" s="110"/>
      <c r="J47" s="91"/>
      <c r="N47" s="1"/>
    </row>
    <row r="48" spans="1:15" ht="24" customHeight="1">
      <c r="A48" s="167"/>
      <c r="B48" s="168"/>
      <c r="C48" s="168"/>
      <c r="D48" s="168"/>
      <c r="E48" s="168"/>
      <c r="F48" s="168"/>
      <c r="G48" s="168"/>
      <c r="H48" s="169"/>
      <c r="I48" s="110"/>
      <c r="J48" s="91"/>
      <c r="N48" s="1"/>
    </row>
    <row r="49" spans="1:14" ht="24" customHeight="1" thickBot="1">
      <c r="A49" s="170"/>
      <c r="B49" s="171"/>
      <c r="C49" s="171"/>
      <c r="D49" s="171"/>
      <c r="E49" s="171"/>
      <c r="F49" s="171"/>
      <c r="G49" s="171"/>
      <c r="H49" s="172"/>
      <c r="I49" s="116"/>
      <c r="J49" s="117"/>
      <c r="N49" s="1"/>
    </row>
    <row r="50" spans="1:14" ht="24" customHeight="1">
      <c r="N50" s="1"/>
    </row>
    <row r="51" spans="1:14" ht="24" customHeight="1">
      <c r="N51" s="1"/>
    </row>
  </sheetData>
  <mergeCells count="24">
    <mergeCell ref="A1:M1"/>
    <mergeCell ref="I4:L4"/>
    <mergeCell ref="B5:F5"/>
    <mergeCell ref="H5:H6"/>
    <mergeCell ref="I5:J5"/>
    <mergeCell ref="B6:F6"/>
    <mergeCell ref="I6:J6"/>
    <mergeCell ref="B3:E3"/>
    <mergeCell ref="B7:F7"/>
    <mergeCell ref="I7:J7"/>
    <mergeCell ref="A19:M19"/>
    <mergeCell ref="A21:K21"/>
    <mergeCell ref="A22:M22"/>
    <mergeCell ref="A33:H39"/>
    <mergeCell ref="A42:H42"/>
    <mergeCell ref="I42:J42"/>
    <mergeCell ref="A43:H49"/>
    <mergeCell ref="C8:L8"/>
    <mergeCell ref="A32:H32"/>
    <mergeCell ref="I32:J32"/>
    <mergeCell ref="A23:M23"/>
    <mergeCell ref="A24:H24"/>
    <mergeCell ref="I24:J24"/>
    <mergeCell ref="A25:H31"/>
  </mergeCells>
  <phoneticPr fontId="3"/>
  <dataValidations count="1">
    <dataValidation type="list" allowBlank="1" showInputMessage="1" showErrorMessage="1" sqref="M10:M18" xr:uid="{A0DBF783-19E8-43D0-A211-B994C3E0D2CC}">
      <formula1>$O$39:$O$45</formula1>
    </dataValidation>
  </dataValidations>
  <printOptions horizontalCentered="1"/>
  <pageMargins left="0.25" right="0.25" top="0.75" bottom="0.75" header="0.3" footer="0.3"/>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4CA30-21ED-4347-BD76-C181B65246C4}">
  <sheetPr>
    <tabColor rgb="FF0070C0"/>
  </sheetPr>
  <dimension ref="A1:O51"/>
  <sheetViews>
    <sheetView view="pageBreakPreview" topLeftCell="A13" zoomScale="85" zoomScaleNormal="100" zoomScaleSheetLayoutView="85" workbookViewId="0">
      <selection activeCell="I4" sqref="I4:L4"/>
    </sheetView>
  </sheetViews>
  <sheetFormatPr defaultColWidth="8.69921875" defaultRowHeight="24" customHeight="1"/>
  <cols>
    <col min="1" max="1" width="5.8984375" style="1" bestFit="1" customWidth="1"/>
    <col min="2" max="3" width="9.3984375" style="1" customWidth="1"/>
    <col min="4" max="4" width="0.296875" style="1" customWidth="1"/>
    <col min="5" max="5" width="8.8984375" style="1" bestFit="1" customWidth="1"/>
    <col min="6" max="6" width="16.59765625" style="1" bestFit="1" customWidth="1"/>
    <col min="7" max="7" width="5.09765625" style="1" customWidth="1"/>
    <col min="8" max="8" width="4.69921875" style="1" bestFit="1" customWidth="1"/>
    <col min="9" max="9" width="8.69921875" style="1" bestFit="1" customWidth="1"/>
    <col min="10" max="10" width="33.59765625" style="1" customWidth="1"/>
    <col min="11" max="11" width="5.69921875" style="1" customWidth="1"/>
    <col min="12" max="12" width="13.3984375" style="1" customWidth="1"/>
    <col min="13" max="13" width="7.3984375" style="1" bestFit="1" customWidth="1"/>
    <col min="14" max="14" width="10.69921875" style="24" bestFit="1" customWidth="1"/>
    <col min="15" max="15" width="12" style="1" bestFit="1" customWidth="1"/>
    <col min="16" max="16384" width="8.69921875" style="1"/>
  </cols>
  <sheetData>
    <row r="1" spans="1:15" ht="24" customHeight="1">
      <c r="A1" s="158" t="s">
        <v>180</v>
      </c>
      <c r="B1" s="158"/>
      <c r="C1" s="158"/>
      <c r="D1" s="158"/>
      <c r="E1" s="158"/>
      <c r="F1" s="158"/>
      <c r="G1" s="158"/>
      <c r="H1" s="158"/>
      <c r="I1" s="158"/>
      <c r="J1" s="158"/>
      <c r="K1" s="158"/>
      <c r="L1" s="158"/>
      <c r="M1" s="158"/>
      <c r="N1" s="7">
        <f ca="1">TODAY()</f>
        <v>46147</v>
      </c>
    </row>
    <row r="2" spans="1:15" ht="24" customHeight="1">
      <c r="M2" s="24"/>
      <c r="N2" s="1"/>
    </row>
    <row r="3" spans="1:15" ht="24" customHeight="1">
      <c r="A3" s="53" t="s">
        <v>23</v>
      </c>
      <c r="B3" s="161" t="str">
        <f>【基本情報】!B3</f>
        <v>令和　8年　月　日</v>
      </c>
      <c r="C3" s="162"/>
      <c r="D3" s="162"/>
      <c r="E3" s="163"/>
      <c r="F3" s="84"/>
      <c r="I3" s="96"/>
      <c r="M3" s="24"/>
    </row>
    <row r="4" spans="1:15" ht="24" customHeight="1">
      <c r="I4" s="182"/>
      <c r="J4" s="183"/>
      <c r="K4" s="183"/>
      <c r="L4" s="183"/>
      <c r="M4" s="24"/>
    </row>
    <row r="5" spans="1:15" ht="24" customHeight="1">
      <c r="A5" s="53" t="s">
        <v>22</v>
      </c>
      <c r="B5" s="153">
        <f>【基本情報】!B4</f>
        <v>0</v>
      </c>
      <c r="C5" s="155"/>
      <c r="D5" s="155"/>
      <c r="E5" s="155"/>
      <c r="F5" s="154"/>
      <c r="H5" s="159" t="s">
        <v>20</v>
      </c>
      <c r="I5" s="153" t="str">
        <f>【基本情報】!B7</f>
        <v>〒</v>
      </c>
      <c r="J5" s="154"/>
      <c r="K5" s="22"/>
      <c r="L5" s="22"/>
      <c r="M5" s="44"/>
      <c r="N5" s="44" t="s">
        <v>69</v>
      </c>
    </row>
    <row r="6" spans="1:15" ht="24" customHeight="1">
      <c r="A6" s="53" t="s">
        <v>8</v>
      </c>
      <c r="B6" s="153">
        <f>【基本情報】!B5</f>
        <v>0</v>
      </c>
      <c r="C6" s="155"/>
      <c r="D6" s="155"/>
      <c r="E6" s="155"/>
      <c r="F6" s="154"/>
      <c r="H6" s="160"/>
      <c r="I6" s="151">
        <f>【基本情報】!B8</f>
        <v>0</v>
      </c>
      <c r="J6" s="152"/>
      <c r="K6" s="33"/>
      <c r="L6" s="33"/>
      <c r="M6" s="45"/>
      <c r="N6" s="45" t="s">
        <v>63</v>
      </c>
    </row>
    <row r="7" spans="1:15" ht="24" customHeight="1">
      <c r="A7" s="53" t="s">
        <v>6</v>
      </c>
      <c r="B7" s="153">
        <f>【基本情報】!B6</f>
        <v>0</v>
      </c>
      <c r="C7" s="155"/>
      <c r="D7" s="155"/>
      <c r="E7" s="155"/>
      <c r="F7" s="154"/>
      <c r="H7" s="61" t="s">
        <v>21</v>
      </c>
      <c r="I7" s="153">
        <f>【基本情報】!B9</f>
        <v>0</v>
      </c>
      <c r="J7" s="154"/>
      <c r="K7" s="22"/>
      <c r="L7" s="22"/>
      <c r="M7" s="46"/>
      <c r="N7" s="46" t="s">
        <v>66</v>
      </c>
    </row>
    <row r="8" spans="1:15" ht="24" customHeight="1">
      <c r="C8" s="156" t="s">
        <v>177</v>
      </c>
      <c r="D8" s="157"/>
      <c r="E8" s="157"/>
      <c r="F8" s="157"/>
      <c r="G8" s="157"/>
      <c r="H8" s="157"/>
      <c r="I8" s="157"/>
      <c r="J8" s="157"/>
      <c r="K8" s="157"/>
      <c r="L8" s="157"/>
      <c r="M8" s="22"/>
      <c r="N8" s="46" t="s">
        <v>64</v>
      </c>
      <c r="O8" s="24"/>
    </row>
    <row r="9" spans="1:15" ht="24" customHeight="1">
      <c r="A9" s="53" t="s">
        <v>0</v>
      </c>
      <c r="B9" s="54" t="s">
        <v>26</v>
      </c>
      <c r="C9" s="54" t="s">
        <v>25</v>
      </c>
      <c r="D9" s="54"/>
      <c r="E9" s="53" t="s" ph="1">
        <v>7</v>
      </c>
      <c r="F9" s="53" t="s">
        <v>2</v>
      </c>
      <c r="G9" s="53" t="s">
        <v>1</v>
      </c>
      <c r="H9" s="53" t="s">
        <v>3</v>
      </c>
      <c r="I9" s="53" t="s">
        <v>18</v>
      </c>
      <c r="J9" s="53" t="s">
        <v>4</v>
      </c>
      <c r="K9" s="53" t="s">
        <v>168</v>
      </c>
      <c r="L9" s="53" t="s">
        <v>75</v>
      </c>
      <c r="M9" s="54" t="s">
        <v>33</v>
      </c>
      <c r="N9" s="46" t="s">
        <v>65</v>
      </c>
      <c r="O9" s="24"/>
    </row>
    <row r="10" spans="1:15" ht="24" customHeight="1">
      <c r="A10" s="53">
        <v>0</v>
      </c>
      <c r="B10" s="55">
        <v>10004</v>
      </c>
      <c r="C10" s="60" t="s">
        <v>19</v>
      </c>
      <c r="D10" s="60"/>
      <c r="E10" s="55" t="s" ph="1">
        <v>27</v>
      </c>
      <c r="F10" s="56">
        <v>38528</v>
      </c>
      <c r="G10" s="55" t="s">
        <v>5</v>
      </c>
      <c r="H10" s="57">
        <f ca="1">DATEDIF(F10,$N$1,"Y")</f>
        <v>20</v>
      </c>
      <c r="I10" s="58" t="str">
        <f ca="1">CHOOSE(DATEDIF(F10,DATE(YEAR(TODAY())-(MONTH(TODAY())&lt;=3)*1,4,1),"Y")-2,"年少","年中","年長","小1","小2","小3","小4","小5","小6","中1","中2","中3","高1","高2","高3","大1","大2","大3","大4")</f>
        <v>大3</v>
      </c>
      <c r="J10" s="59" t="s">
        <v>35</v>
      </c>
      <c r="K10" s="55" t="s">
        <v>173</v>
      </c>
      <c r="L10" s="89">
        <v>39480</v>
      </c>
      <c r="M10" s="90" t="s">
        <v>89</v>
      </c>
      <c r="N10" s="45" t="s">
        <v>67</v>
      </c>
    </row>
    <row r="11" spans="1:15" ht="24" customHeight="1">
      <c r="A11" s="28">
        <v>1</v>
      </c>
      <c r="B11" s="28"/>
      <c r="C11" s="25"/>
      <c r="D11" s="25"/>
      <c r="E11" s="2" ph="1"/>
      <c r="F11" s="21"/>
      <c r="G11" s="2"/>
      <c r="H11" s="6"/>
      <c r="I11" s="35"/>
      <c r="J11" s="3"/>
      <c r="K11" s="2"/>
      <c r="L11" s="72"/>
      <c r="M11" s="27"/>
      <c r="N11" s="45" t="s">
        <v>68</v>
      </c>
    </row>
    <row r="12" spans="1:15" ht="24" customHeight="1">
      <c r="A12" s="28">
        <v>2</v>
      </c>
      <c r="B12" s="28"/>
      <c r="C12" s="25"/>
      <c r="D12" s="25"/>
      <c r="E12" s="2" ph="1"/>
      <c r="F12" s="21"/>
      <c r="G12" s="2"/>
      <c r="H12" s="6">
        <f t="shared" ref="H12" ca="1" si="0">DATEDIF(F12,$N$1,"Y")</f>
        <v>126</v>
      </c>
      <c r="I12" s="35" t="e">
        <f t="shared" ref="I12:I18" ca="1" si="1">CHOOSE(DATEDIF(F12,DATE(YEAR(TODAY())-(MONTH(TODAY())&lt;=3)*1,4,1),"Y")-2,"年少","年中","年長","小1","小2","小3","小4","小5","小6","中1","中2","中3","高1","高2","高3","大1","大2","大3","大4")</f>
        <v>#VALUE!</v>
      </c>
      <c r="J12" s="3"/>
      <c r="K12" s="2"/>
      <c r="L12" s="2"/>
      <c r="M12" s="27"/>
      <c r="N12" s="1"/>
    </row>
    <row r="13" spans="1:15" ht="24" customHeight="1">
      <c r="A13" s="28">
        <v>3</v>
      </c>
      <c r="B13" s="28"/>
      <c r="C13" s="25"/>
      <c r="D13" s="25"/>
      <c r="E13" s="2" ph="1"/>
      <c r="F13" s="21"/>
      <c r="G13" s="2"/>
      <c r="H13" s="6">
        <f ca="1">DATEDIF(F13,$N$1,"Y")</f>
        <v>126</v>
      </c>
      <c r="I13" s="35" t="e">
        <f t="shared" ca="1" si="1"/>
        <v>#VALUE!</v>
      </c>
      <c r="J13" s="4"/>
      <c r="K13" s="2"/>
      <c r="L13" s="2"/>
      <c r="M13" s="2"/>
      <c r="N13" s="88" t="s">
        <v>94</v>
      </c>
    </row>
    <row r="14" spans="1:15" ht="24" customHeight="1">
      <c r="A14" s="28">
        <v>4</v>
      </c>
      <c r="B14" s="28"/>
      <c r="C14" s="25"/>
      <c r="D14" s="25"/>
      <c r="E14" s="2" ph="1"/>
      <c r="F14" s="21"/>
      <c r="G14" s="2"/>
      <c r="H14" s="6">
        <f t="shared" ref="H14:H18" ca="1" si="2">DATEDIF(F14,$N$1,"Y")</f>
        <v>126</v>
      </c>
      <c r="I14" s="35" t="e">
        <f t="shared" ca="1" si="1"/>
        <v>#VALUE!</v>
      </c>
      <c r="J14" s="4"/>
      <c r="K14" s="2"/>
      <c r="L14" s="2"/>
      <c r="M14" s="2"/>
      <c r="N14" s="82"/>
    </row>
    <row r="15" spans="1:15" ht="24" customHeight="1">
      <c r="A15" s="28">
        <v>5</v>
      </c>
      <c r="B15" s="28"/>
      <c r="C15" s="26"/>
      <c r="D15" s="26"/>
      <c r="E15" s="5"/>
      <c r="F15" s="21"/>
      <c r="G15" s="5"/>
      <c r="H15" s="6">
        <f t="shared" ca="1" si="2"/>
        <v>126</v>
      </c>
      <c r="I15" s="35" t="e">
        <f t="shared" ca="1" si="1"/>
        <v>#VALUE!</v>
      </c>
      <c r="J15" s="5"/>
      <c r="K15" s="5"/>
      <c r="L15" s="5"/>
      <c r="M15" s="5"/>
      <c r="N15" s="45" t="s">
        <v>123</v>
      </c>
    </row>
    <row r="16" spans="1:15" ht="24" customHeight="1">
      <c r="A16" s="28">
        <v>6</v>
      </c>
      <c r="B16" s="28"/>
      <c r="C16" s="26"/>
      <c r="D16" s="26"/>
      <c r="E16" s="5"/>
      <c r="F16" s="21"/>
      <c r="G16" s="5"/>
      <c r="H16" s="6">
        <f t="shared" ca="1" si="2"/>
        <v>126</v>
      </c>
      <c r="I16" s="35" t="e">
        <f t="shared" ca="1" si="1"/>
        <v>#VALUE!</v>
      </c>
      <c r="J16" s="5"/>
      <c r="K16" s="5"/>
      <c r="L16" s="5"/>
      <c r="M16" s="5"/>
      <c r="N16" s="82" t="s">
        <v>92</v>
      </c>
    </row>
    <row r="17" spans="1:15" ht="24" customHeight="1">
      <c r="A17" s="28">
        <v>7</v>
      </c>
      <c r="B17" s="28"/>
      <c r="C17" s="26"/>
      <c r="D17" s="26"/>
      <c r="E17" s="5"/>
      <c r="F17" s="21"/>
      <c r="G17" s="5"/>
      <c r="H17" s="6">
        <f t="shared" ca="1" si="2"/>
        <v>126</v>
      </c>
      <c r="I17" s="35" t="e">
        <f t="shared" ca="1" si="1"/>
        <v>#VALUE!</v>
      </c>
      <c r="J17" s="5"/>
      <c r="K17" s="5"/>
      <c r="L17" s="5"/>
      <c r="M17" s="5"/>
      <c r="N17" s="83" t="s">
        <v>88</v>
      </c>
    </row>
    <row r="18" spans="1:15" s="24" customFormat="1" ht="24" customHeight="1">
      <c r="A18" s="28">
        <v>8</v>
      </c>
      <c r="B18" s="28"/>
      <c r="C18" s="26"/>
      <c r="D18" s="26"/>
      <c r="E18" s="5"/>
      <c r="F18" s="21"/>
      <c r="G18" s="5"/>
      <c r="H18" s="6">
        <f t="shared" ca="1" si="2"/>
        <v>126</v>
      </c>
      <c r="I18" s="35" t="e">
        <f t="shared" ca="1" si="1"/>
        <v>#VALUE!</v>
      </c>
      <c r="J18" s="5"/>
      <c r="K18" s="5"/>
      <c r="L18" s="5"/>
      <c r="M18" s="5"/>
      <c r="N18" s="45"/>
      <c r="O18" s="1"/>
    </row>
    <row r="19" spans="1:15" s="24" customFormat="1" ht="24" customHeight="1">
      <c r="A19" s="148" t="s">
        <v>159</v>
      </c>
      <c r="B19" s="149"/>
      <c r="C19" s="149"/>
      <c r="D19" s="149"/>
      <c r="E19" s="149"/>
      <c r="F19" s="149"/>
      <c r="G19" s="149"/>
      <c r="H19" s="149"/>
      <c r="I19" s="149"/>
      <c r="J19" s="149"/>
      <c r="K19" s="149"/>
      <c r="L19" s="149"/>
      <c r="M19" s="150"/>
      <c r="N19" s="45"/>
      <c r="O19" s="1"/>
    </row>
    <row r="20" spans="1:15" s="24" customFormat="1" ht="24" customHeight="1">
      <c r="A20" s="1"/>
      <c r="B20" s="1"/>
      <c r="C20" s="1"/>
      <c r="D20" s="1"/>
      <c r="E20" s="1" ph="1"/>
      <c r="F20" s="1"/>
      <c r="G20" s="1"/>
      <c r="H20" s="1"/>
      <c r="I20" s="1"/>
      <c r="J20" s="1"/>
      <c r="K20" s="1"/>
      <c r="L20" s="1"/>
      <c r="N20" s="45" t="s">
        <v>73</v>
      </c>
      <c r="O20" s="1"/>
    </row>
    <row r="21" spans="1:15" s="24" customFormat="1" ht="24" customHeight="1">
      <c r="A21" s="177"/>
      <c r="B21" s="177"/>
      <c r="C21" s="177"/>
      <c r="D21" s="177"/>
      <c r="E21" s="177"/>
      <c r="F21" s="177"/>
      <c r="G21" s="177"/>
      <c r="H21" s="177"/>
      <c r="I21" s="177"/>
      <c r="J21" s="177"/>
      <c r="K21" s="177"/>
      <c r="L21" s="1"/>
      <c r="M21" s="1"/>
      <c r="N21" s="45" t="s">
        <v>74</v>
      </c>
      <c r="O21" s="1"/>
    </row>
    <row r="22" spans="1:15" s="24" customFormat="1" ht="24" customHeight="1">
      <c r="A22" s="178" t="s">
        <v>174</v>
      </c>
      <c r="B22" s="179"/>
      <c r="C22" s="179"/>
      <c r="D22" s="179"/>
      <c r="E22" s="179"/>
      <c r="F22" s="179"/>
      <c r="G22" s="179"/>
      <c r="H22" s="179"/>
      <c r="I22" s="179"/>
      <c r="J22" s="179"/>
      <c r="K22" s="179"/>
      <c r="L22" s="179"/>
      <c r="M22" s="179"/>
      <c r="N22" s="49"/>
      <c r="O22" s="1"/>
    </row>
    <row r="23" spans="1:15" s="24" customFormat="1" ht="24" customHeight="1" thickBot="1">
      <c r="A23" s="180"/>
      <c r="B23" s="181"/>
      <c r="C23" s="181"/>
      <c r="D23" s="181"/>
      <c r="E23" s="181"/>
      <c r="F23" s="181"/>
      <c r="G23" s="181"/>
      <c r="H23" s="181"/>
      <c r="I23" s="181"/>
      <c r="J23" s="181"/>
      <c r="K23" s="181"/>
      <c r="L23" s="181"/>
      <c r="M23" s="181"/>
      <c r="N23" s="94" t="s">
        <v>153</v>
      </c>
      <c r="O23" s="1"/>
    </row>
    <row r="24" spans="1:15" ht="24" customHeight="1" thickBot="1">
      <c r="A24" s="173" t="s">
        <v>147</v>
      </c>
      <c r="B24" s="175"/>
      <c r="C24" s="175"/>
      <c r="D24" s="175"/>
      <c r="E24" s="175"/>
      <c r="F24" s="175"/>
      <c r="G24" s="175"/>
      <c r="H24" s="176"/>
      <c r="I24" s="173" t="s">
        <v>149</v>
      </c>
      <c r="J24" s="174"/>
      <c r="K24" s="115"/>
      <c r="L24" s="114"/>
      <c r="M24" s="40"/>
      <c r="N24" s="95" t="s">
        <v>154</v>
      </c>
    </row>
    <row r="25" spans="1:15" ht="24" customHeight="1">
      <c r="A25" s="164"/>
      <c r="B25" s="165"/>
      <c r="C25" s="165"/>
      <c r="D25" s="165"/>
      <c r="E25" s="165"/>
      <c r="F25" s="165"/>
      <c r="G25" s="165"/>
      <c r="H25" s="166"/>
      <c r="I25" s="111"/>
      <c r="J25" s="109"/>
      <c r="K25" s="115"/>
      <c r="L25" s="114"/>
      <c r="M25" s="40"/>
      <c r="N25" s="95" t="s">
        <v>155</v>
      </c>
    </row>
    <row r="26" spans="1:15" ht="24" customHeight="1">
      <c r="A26" s="167"/>
      <c r="B26" s="168"/>
      <c r="C26" s="168"/>
      <c r="D26" s="168"/>
      <c r="E26" s="168"/>
      <c r="F26" s="168"/>
      <c r="G26" s="168"/>
      <c r="H26" s="169"/>
      <c r="I26" s="111"/>
      <c r="J26" s="109"/>
      <c r="K26" s="112"/>
      <c r="N26" s="95" t="s">
        <v>128</v>
      </c>
    </row>
    <row r="27" spans="1:15" ht="24" customHeight="1">
      <c r="A27" s="167"/>
      <c r="B27" s="168"/>
      <c r="C27" s="168"/>
      <c r="D27" s="168"/>
      <c r="E27" s="168"/>
      <c r="F27" s="168"/>
      <c r="G27" s="168"/>
      <c r="H27" s="169"/>
      <c r="I27" s="111"/>
      <c r="J27" s="109"/>
      <c r="K27" s="112"/>
      <c r="N27" s="48"/>
    </row>
    <row r="28" spans="1:15" ht="24" customHeight="1">
      <c r="A28" s="167"/>
      <c r="B28" s="168"/>
      <c r="C28" s="168"/>
      <c r="D28" s="168"/>
      <c r="E28" s="168"/>
      <c r="F28" s="168"/>
      <c r="G28" s="168"/>
      <c r="H28" s="169"/>
      <c r="I28" s="111"/>
      <c r="J28" s="109"/>
      <c r="K28" s="112"/>
      <c r="N28" s="46" t="s">
        <v>71</v>
      </c>
    </row>
    <row r="29" spans="1:15" ht="24" customHeight="1">
      <c r="A29" s="167"/>
      <c r="B29" s="168"/>
      <c r="C29" s="168"/>
      <c r="D29" s="168"/>
      <c r="E29" s="168"/>
      <c r="F29" s="168"/>
      <c r="G29" s="168"/>
      <c r="H29" s="169"/>
      <c r="I29" s="111"/>
      <c r="J29" s="109"/>
      <c r="K29" s="112"/>
      <c r="N29" s="45" t="s">
        <v>72</v>
      </c>
    </row>
    <row r="30" spans="1:15" ht="24" customHeight="1">
      <c r="A30" s="167"/>
      <c r="B30" s="168"/>
      <c r="C30" s="168"/>
      <c r="D30" s="168"/>
      <c r="E30" s="168"/>
      <c r="F30" s="168"/>
      <c r="G30" s="168"/>
      <c r="H30" s="169"/>
      <c r="I30" s="111"/>
      <c r="J30" s="109"/>
      <c r="K30" s="112"/>
      <c r="N30" s="92" t="s">
        <v>126</v>
      </c>
    </row>
    <row r="31" spans="1:15" ht="24" customHeight="1" thickBot="1">
      <c r="A31" s="170"/>
      <c r="B31" s="171"/>
      <c r="C31" s="171"/>
      <c r="D31" s="171"/>
      <c r="E31" s="171"/>
      <c r="F31" s="171"/>
      <c r="G31" s="171"/>
      <c r="H31" s="172"/>
      <c r="I31" s="118"/>
      <c r="J31" s="119"/>
      <c r="K31" s="112"/>
      <c r="N31" s="92" t="s">
        <v>93</v>
      </c>
    </row>
    <row r="32" spans="1:15" ht="24" customHeight="1" thickBot="1">
      <c r="A32" s="173" t="s">
        <v>148</v>
      </c>
      <c r="B32" s="175"/>
      <c r="C32" s="175"/>
      <c r="D32" s="175"/>
      <c r="E32" s="175"/>
      <c r="F32" s="175"/>
      <c r="G32" s="175"/>
      <c r="H32" s="176"/>
      <c r="I32" s="173" t="s">
        <v>150</v>
      </c>
      <c r="J32" s="174"/>
      <c r="K32" s="112"/>
      <c r="N32" s="1"/>
    </row>
    <row r="33" spans="1:15" ht="24" customHeight="1">
      <c r="A33" s="164"/>
      <c r="B33" s="165"/>
      <c r="C33" s="165"/>
      <c r="D33" s="165"/>
      <c r="E33" s="165"/>
      <c r="F33" s="165"/>
      <c r="G33" s="165"/>
      <c r="H33" s="166"/>
      <c r="I33" s="111"/>
      <c r="J33" s="109"/>
      <c r="K33" s="112"/>
      <c r="N33" s="1"/>
    </row>
    <row r="34" spans="1:15" ht="24" customHeight="1">
      <c r="A34" s="167"/>
      <c r="B34" s="168"/>
      <c r="C34" s="168"/>
      <c r="D34" s="168"/>
      <c r="E34" s="168"/>
      <c r="F34" s="168"/>
      <c r="G34" s="168"/>
      <c r="H34" s="169"/>
      <c r="I34" s="111"/>
      <c r="J34" s="109"/>
      <c r="K34" s="112"/>
      <c r="N34" s="1"/>
    </row>
    <row r="35" spans="1:15" ht="24" customHeight="1">
      <c r="A35" s="167"/>
      <c r="B35" s="168"/>
      <c r="C35" s="168"/>
      <c r="D35" s="168"/>
      <c r="E35" s="168"/>
      <c r="F35" s="168"/>
      <c r="G35" s="168"/>
      <c r="H35" s="169"/>
      <c r="I35" s="111"/>
      <c r="J35" s="109"/>
      <c r="K35" s="112"/>
      <c r="N35" s="1"/>
    </row>
    <row r="36" spans="1:15" ht="24" customHeight="1">
      <c r="A36" s="167"/>
      <c r="B36" s="168"/>
      <c r="C36" s="168"/>
      <c r="D36" s="168"/>
      <c r="E36" s="168"/>
      <c r="F36" s="168"/>
      <c r="G36" s="168"/>
      <c r="H36" s="169"/>
      <c r="I36" s="111"/>
      <c r="J36" s="109"/>
      <c r="K36" s="112"/>
      <c r="N36" s="1"/>
    </row>
    <row r="37" spans="1:15" ht="24" customHeight="1">
      <c r="A37" s="167"/>
      <c r="B37" s="168"/>
      <c r="C37" s="168"/>
      <c r="D37" s="168"/>
      <c r="E37" s="168"/>
      <c r="F37" s="168"/>
      <c r="G37" s="168"/>
      <c r="H37" s="169"/>
      <c r="I37" s="111"/>
      <c r="J37" s="109"/>
      <c r="K37" s="112"/>
      <c r="N37" s="1"/>
    </row>
    <row r="38" spans="1:15" ht="24" customHeight="1">
      <c r="A38" s="167"/>
      <c r="B38" s="168"/>
      <c r="C38" s="168"/>
      <c r="D38" s="168"/>
      <c r="E38" s="168"/>
      <c r="F38" s="168"/>
      <c r="G38" s="168"/>
      <c r="H38" s="169"/>
      <c r="I38" s="110"/>
      <c r="J38" s="91"/>
      <c r="K38" s="113"/>
      <c r="N38" s="1"/>
    </row>
    <row r="39" spans="1:15" ht="24" customHeight="1" thickBot="1">
      <c r="A39" s="170"/>
      <c r="B39" s="171"/>
      <c r="C39" s="171"/>
      <c r="D39" s="171"/>
      <c r="E39" s="171"/>
      <c r="F39" s="171"/>
      <c r="G39" s="171"/>
      <c r="H39" s="172"/>
      <c r="I39" s="116"/>
      <c r="J39" s="117"/>
      <c r="N39" s="1"/>
      <c r="O39" s="1" t="s">
        <v>76</v>
      </c>
    </row>
    <row r="40" spans="1:15" ht="24" customHeight="1">
      <c r="A40" s="121"/>
      <c r="B40" s="122"/>
      <c r="C40" s="122"/>
      <c r="D40" s="122"/>
      <c r="E40" s="122"/>
      <c r="F40" s="122"/>
      <c r="G40" s="122"/>
      <c r="H40" s="122"/>
      <c r="I40" s="120"/>
      <c r="J40" s="120"/>
      <c r="N40" s="1"/>
    </row>
    <row r="41" spans="1:15" ht="24" customHeight="1" thickBot="1">
      <c r="A41" s="123"/>
      <c r="B41" s="124"/>
      <c r="C41" s="124"/>
      <c r="D41" s="124"/>
      <c r="E41" s="124"/>
      <c r="F41" s="124"/>
      <c r="G41" s="124"/>
      <c r="H41" s="124"/>
      <c r="N41" s="1"/>
    </row>
    <row r="42" spans="1:15" ht="24" customHeight="1" thickBot="1">
      <c r="A42" s="173" t="s">
        <v>151</v>
      </c>
      <c r="B42" s="175"/>
      <c r="C42" s="175"/>
      <c r="D42" s="175"/>
      <c r="E42" s="175"/>
      <c r="F42" s="175"/>
      <c r="G42" s="175"/>
      <c r="H42" s="176"/>
      <c r="I42" s="173" t="s">
        <v>152</v>
      </c>
      <c r="J42" s="174"/>
      <c r="K42" s="49"/>
      <c r="L42" s="49"/>
      <c r="M42" s="49"/>
      <c r="N42" s="49"/>
      <c r="O42" s="1" t="s">
        <v>89</v>
      </c>
    </row>
    <row r="43" spans="1:15" ht="24" customHeight="1">
      <c r="A43" s="164"/>
      <c r="B43" s="165"/>
      <c r="C43" s="165"/>
      <c r="D43" s="165"/>
      <c r="E43" s="165"/>
      <c r="F43" s="165"/>
      <c r="G43" s="165"/>
      <c r="H43" s="166"/>
      <c r="I43" s="125"/>
      <c r="J43" s="126"/>
      <c r="K43" s="50"/>
      <c r="L43" s="50"/>
      <c r="M43" s="50"/>
      <c r="N43" s="50"/>
      <c r="O43" s="1" t="s">
        <v>77</v>
      </c>
    </row>
    <row r="44" spans="1:15" ht="24" customHeight="1">
      <c r="A44" s="167"/>
      <c r="B44" s="168"/>
      <c r="C44" s="168"/>
      <c r="D44" s="168"/>
      <c r="E44" s="168"/>
      <c r="F44" s="168"/>
      <c r="G44" s="168"/>
      <c r="H44" s="169"/>
      <c r="I44" s="110"/>
      <c r="J44" s="91"/>
      <c r="N44" s="1"/>
      <c r="O44" s="1" t="s">
        <v>90</v>
      </c>
    </row>
    <row r="45" spans="1:15" ht="24" customHeight="1">
      <c r="A45" s="167"/>
      <c r="B45" s="168"/>
      <c r="C45" s="168"/>
      <c r="D45" s="168"/>
      <c r="E45" s="168"/>
      <c r="F45" s="168"/>
      <c r="G45" s="168"/>
      <c r="H45" s="169"/>
      <c r="I45" s="110"/>
      <c r="J45" s="91"/>
      <c r="N45" s="1"/>
      <c r="O45" s="1" t="s">
        <v>91</v>
      </c>
    </row>
    <row r="46" spans="1:15" ht="24" customHeight="1">
      <c r="A46" s="167"/>
      <c r="B46" s="168"/>
      <c r="C46" s="168"/>
      <c r="D46" s="168"/>
      <c r="E46" s="168"/>
      <c r="F46" s="168"/>
      <c r="G46" s="168"/>
      <c r="H46" s="169"/>
      <c r="I46" s="110"/>
      <c r="J46" s="91"/>
      <c r="N46" s="1"/>
    </row>
    <row r="47" spans="1:15" ht="24" customHeight="1">
      <c r="A47" s="167"/>
      <c r="B47" s="168"/>
      <c r="C47" s="168"/>
      <c r="D47" s="168"/>
      <c r="E47" s="168"/>
      <c r="F47" s="168"/>
      <c r="G47" s="168"/>
      <c r="H47" s="169"/>
      <c r="I47" s="110"/>
      <c r="J47" s="91"/>
      <c r="N47" s="1"/>
    </row>
    <row r="48" spans="1:15" ht="24" customHeight="1">
      <c r="A48" s="167"/>
      <c r="B48" s="168"/>
      <c r="C48" s="168"/>
      <c r="D48" s="168"/>
      <c r="E48" s="168"/>
      <c r="F48" s="168"/>
      <c r="G48" s="168"/>
      <c r="H48" s="169"/>
      <c r="I48" s="110"/>
      <c r="J48" s="91"/>
      <c r="N48" s="1"/>
    </row>
    <row r="49" spans="1:14" ht="24" customHeight="1" thickBot="1">
      <c r="A49" s="170"/>
      <c r="B49" s="171"/>
      <c r="C49" s="171"/>
      <c r="D49" s="171"/>
      <c r="E49" s="171"/>
      <c r="F49" s="171"/>
      <c r="G49" s="171"/>
      <c r="H49" s="172"/>
      <c r="I49" s="116"/>
      <c r="J49" s="117"/>
      <c r="N49" s="1"/>
    </row>
    <row r="50" spans="1:14" ht="24" customHeight="1">
      <c r="N50" s="1"/>
    </row>
    <row r="51" spans="1:14" ht="24" customHeight="1">
      <c r="N51" s="1"/>
    </row>
  </sheetData>
  <mergeCells count="24">
    <mergeCell ref="A1:M1"/>
    <mergeCell ref="I4:L4"/>
    <mergeCell ref="B5:F5"/>
    <mergeCell ref="H5:H6"/>
    <mergeCell ref="I5:J5"/>
    <mergeCell ref="B6:F6"/>
    <mergeCell ref="I6:J6"/>
    <mergeCell ref="B3:E3"/>
    <mergeCell ref="B7:F7"/>
    <mergeCell ref="I7:J7"/>
    <mergeCell ref="A19:M19"/>
    <mergeCell ref="A21:K21"/>
    <mergeCell ref="A22:M22"/>
    <mergeCell ref="A33:H39"/>
    <mergeCell ref="A42:H42"/>
    <mergeCell ref="I42:J42"/>
    <mergeCell ref="A43:H49"/>
    <mergeCell ref="C8:L8"/>
    <mergeCell ref="A32:H32"/>
    <mergeCell ref="I32:J32"/>
    <mergeCell ref="A23:M23"/>
    <mergeCell ref="A24:H24"/>
    <mergeCell ref="I24:J24"/>
    <mergeCell ref="A25:H31"/>
  </mergeCells>
  <phoneticPr fontId="3"/>
  <dataValidations count="1">
    <dataValidation type="list" allowBlank="1" showInputMessage="1" showErrorMessage="1" sqref="M10:M18" xr:uid="{760C3519-6E01-496B-9B61-1364A404FE90}">
      <formula1>$O$39:$O$45</formula1>
    </dataValidation>
  </dataValidations>
  <printOptions horizontalCentered="1"/>
  <pageMargins left="0.25" right="0.25" top="0.75" bottom="0.75" header="0.3" footer="0.3"/>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T39"/>
  <sheetViews>
    <sheetView view="pageBreakPreview" zoomScaleNormal="100" zoomScaleSheetLayoutView="100" workbookViewId="0">
      <selection activeCell="I13" sqref="I13"/>
    </sheetView>
  </sheetViews>
  <sheetFormatPr defaultColWidth="8.69921875" defaultRowHeight="24" customHeight="1"/>
  <cols>
    <col min="1" max="1" width="5.8984375" style="1" bestFit="1" customWidth="1"/>
    <col min="2" max="2" width="8.8984375" style="1" bestFit="1" customWidth="1"/>
    <col min="3" max="3" width="9.09765625" style="1" bestFit="1" customWidth="1"/>
    <col min="4" max="4" width="0.296875" style="1" customWidth="1"/>
    <col min="5" max="5" width="8.8984375" style="1" bestFit="1" customWidth="1"/>
    <col min="6" max="6" width="4.3984375" style="1" bestFit="1" customWidth="1"/>
    <col min="7" max="7" width="16.59765625" style="1" bestFit="1" customWidth="1"/>
    <col min="8" max="8" width="7" style="1" customWidth="1"/>
    <col min="9" max="9" width="22.59765625" style="1" bestFit="1" customWidth="1"/>
    <col min="10" max="10" width="4.3984375" style="1" bestFit="1" customWidth="1"/>
    <col min="11" max="11" width="13.8984375" style="1" customWidth="1"/>
    <col min="12" max="12" width="11.59765625" style="1" customWidth="1"/>
    <col min="13" max="16384" width="8.69921875" style="1"/>
  </cols>
  <sheetData>
    <row r="1" spans="1:20" ht="24" customHeight="1">
      <c r="A1" s="158" t="s">
        <v>83</v>
      </c>
      <c r="B1" s="158"/>
      <c r="C1" s="158"/>
      <c r="D1" s="158"/>
      <c r="E1" s="158"/>
      <c r="F1" s="158"/>
      <c r="G1" s="158"/>
      <c r="H1" s="158"/>
      <c r="I1" s="158"/>
      <c r="J1" s="158"/>
      <c r="K1" s="158"/>
      <c r="L1" s="52">
        <f ca="1">TODAY()</f>
        <v>46147</v>
      </c>
    </row>
    <row r="3" spans="1:20" ht="24" customHeight="1">
      <c r="A3" s="73" t="s">
        <v>23</v>
      </c>
      <c r="B3" s="190" t="str">
        <f>【基本情報】!B3</f>
        <v>令和　8年　月　日</v>
      </c>
      <c r="C3" s="191"/>
      <c r="D3" s="130"/>
      <c r="E3" s="131"/>
      <c r="F3" s="131"/>
      <c r="G3" s="131"/>
      <c r="L3" s="74"/>
    </row>
    <row r="4" spans="1:20" ht="24" customHeight="1">
      <c r="L4" s="74"/>
    </row>
    <row r="5" spans="1:20" ht="24" customHeight="1">
      <c r="A5" s="73" t="s">
        <v>22</v>
      </c>
      <c r="B5" s="153">
        <f>【基本情報】!B4</f>
        <v>0</v>
      </c>
      <c r="C5" s="155"/>
      <c r="D5" s="155"/>
      <c r="E5" s="154"/>
      <c r="F5" s="22"/>
      <c r="G5" s="132"/>
      <c r="H5" s="184" t="s">
        <v>175</v>
      </c>
      <c r="I5" s="75" t="str">
        <f>【基本情報】!B7</f>
        <v>〒</v>
      </c>
      <c r="J5" s="22"/>
      <c r="K5" s="22"/>
    </row>
    <row r="6" spans="1:20" ht="24" customHeight="1">
      <c r="A6" s="73" t="s">
        <v>8</v>
      </c>
      <c r="B6" s="153">
        <f>【基本情報】!B5</f>
        <v>0</v>
      </c>
      <c r="C6" s="155"/>
      <c r="D6" s="155"/>
      <c r="E6" s="154"/>
      <c r="F6" s="22"/>
      <c r="G6" s="132"/>
      <c r="H6" s="185"/>
      <c r="I6" s="133">
        <f>【基本情報】!B8</f>
        <v>0</v>
      </c>
      <c r="J6" s="33"/>
      <c r="K6" s="33"/>
      <c r="L6" s="44" t="s">
        <v>69</v>
      </c>
    </row>
    <row r="7" spans="1:20" ht="24" customHeight="1">
      <c r="A7" s="73" t="s">
        <v>6</v>
      </c>
      <c r="B7" s="153">
        <f>【基本情報】!B6</f>
        <v>0</v>
      </c>
      <c r="C7" s="155"/>
      <c r="D7" s="155"/>
      <c r="E7" s="154"/>
      <c r="F7" s="22"/>
      <c r="G7" s="132"/>
      <c r="H7" s="5" t="s">
        <v>176</v>
      </c>
      <c r="I7" s="134">
        <f>【基本情報】!B9</f>
        <v>0</v>
      </c>
      <c r="J7" s="22"/>
      <c r="K7" s="22"/>
      <c r="L7" s="45" t="s">
        <v>63</v>
      </c>
    </row>
    <row r="8" spans="1:20" ht="24" customHeight="1">
      <c r="C8" s="186" t="s">
        <v>177</v>
      </c>
      <c r="D8" s="187"/>
      <c r="E8" s="187"/>
      <c r="F8" s="187"/>
      <c r="G8" s="187"/>
      <c r="H8" s="187"/>
      <c r="I8" s="187"/>
      <c r="J8" s="187"/>
      <c r="K8" s="187"/>
      <c r="L8" s="187"/>
    </row>
    <row r="9" spans="1:20" ht="24" customHeight="1">
      <c r="A9" s="73" t="s">
        <v>0</v>
      </c>
      <c r="B9" s="76" t="s">
        <v>26</v>
      </c>
      <c r="C9" s="76" t="s">
        <v>25</v>
      </c>
      <c r="D9" s="76"/>
      <c r="E9" s="73" t="s" ph="1">
        <v>7</v>
      </c>
      <c r="F9" s="73" t="s">
        <v>1</v>
      </c>
      <c r="G9" s="73" t="s">
        <v>2</v>
      </c>
      <c r="H9" s="73" t="s">
        <v>3</v>
      </c>
      <c r="I9" s="73" t="s">
        <v>4</v>
      </c>
      <c r="J9" s="73" t="s">
        <v>32</v>
      </c>
      <c r="K9" s="73" t="s">
        <v>84</v>
      </c>
      <c r="L9" s="46" t="s">
        <v>64</v>
      </c>
    </row>
    <row r="10" spans="1:20" ht="24" customHeight="1">
      <c r="A10" s="73">
        <v>0</v>
      </c>
      <c r="B10" s="77">
        <v>10001</v>
      </c>
      <c r="C10" s="80" t="s">
        <v>19</v>
      </c>
      <c r="D10" s="80"/>
      <c r="E10" s="77" t="s" ph="1">
        <v>27</v>
      </c>
      <c r="F10" s="77" t="s">
        <v>5</v>
      </c>
      <c r="G10" s="78">
        <v>38528</v>
      </c>
      <c r="H10" s="6">
        <f ca="1">DATEDIF(G10,$L$1,"Y")</f>
        <v>20</v>
      </c>
      <c r="I10" s="79" t="s">
        <v>35</v>
      </c>
      <c r="J10" s="77" t="s">
        <v>125</v>
      </c>
      <c r="K10" s="81">
        <v>43466</v>
      </c>
      <c r="L10" s="46" t="s">
        <v>65</v>
      </c>
    </row>
    <row r="11" spans="1:20" ht="24" customHeight="1">
      <c r="A11" s="28">
        <v>1</v>
      </c>
      <c r="B11" s="25"/>
      <c r="C11" s="25"/>
      <c r="D11" s="25"/>
      <c r="E11" s="2" ph="1"/>
      <c r="F11" s="2"/>
      <c r="G11" s="21"/>
      <c r="H11" s="6">
        <f t="shared" ref="H11:H19" ca="1" si="0">DATEDIF(G11,$L$1,"Y")</f>
        <v>126</v>
      </c>
      <c r="I11" s="3"/>
      <c r="J11" s="2"/>
      <c r="K11" s="2"/>
      <c r="L11" s="45" t="s">
        <v>67</v>
      </c>
    </row>
    <row r="12" spans="1:20" ht="24" customHeight="1">
      <c r="A12" s="28">
        <v>2</v>
      </c>
      <c r="B12" s="25"/>
      <c r="C12" s="25"/>
      <c r="D12" s="25"/>
      <c r="E12" s="2" ph="1"/>
      <c r="F12" s="2"/>
      <c r="G12" s="21"/>
      <c r="H12" s="6">
        <f t="shared" ca="1" si="0"/>
        <v>126</v>
      </c>
      <c r="I12" s="3"/>
      <c r="J12" s="2"/>
      <c r="K12" s="2"/>
      <c r="L12" s="45" t="s">
        <v>68</v>
      </c>
    </row>
    <row r="13" spans="1:20" ht="24" customHeight="1">
      <c r="A13" s="28">
        <v>3</v>
      </c>
      <c r="B13" s="25"/>
      <c r="C13" s="25"/>
      <c r="D13" s="25"/>
      <c r="E13" s="2" ph="1"/>
      <c r="F13" s="2"/>
      <c r="G13" s="21"/>
      <c r="H13" s="6">
        <f t="shared" ca="1" si="0"/>
        <v>126</v>
      </c>
      <c r="I13" s="4"/>
      <c r="J13" s="2"/>
      <c r="K13" s="2"/>
    </row>
    <row r="14" spans="1:20" ht="24" customHeight="1">
      <c r="A14" s="28">
        <v>4</v>
      </c>
      <c r="B14" s="25"/>
      <c r="C14" s="25"/>
      <c r="D14" s="25"/>
      <c r="E14" s="2" ph="1"/>
      <c r="F14" s="2"/>
      <c r="G14" s="21"/>
      <c r="H14" s="6">
        <f t="shared" ca="1" si="0"/>
        <v>126</v>
      </c>
      <c r="I14" s="4"/>
      <c r="J14" s="2"/>
      <c r="K14" s="2"/>
      <c r="L14" s="47" t="s">
        <v>85</v>
      </c>
      <c r="M14" s="51"/>
      <c r="N14" s="51"/>
      <c r="O14" s="51"/>
      <c r="P14" s="51"/>
      <c r="Q14" s="51"/>
      <c r="R14" s="51"/>
      <c r="S14" s="51"/>
      <c r="T14" s="51"/>
    </row>
    <row r="15" spans="1:20" ht="24" customHeight="1">
      <c r="A15" s="28">
        <v>5</v>
      </c>
      <c r="B15" s="26"/>
      <c r="C15" s="26"/>
      <c r="D15" s="26"/>
      <c r="E15" s="5"/>
      <c r="F15" s="5"/>
      <c r="G15" s="21"/>
      <c r="H15" s="6">
        <f t="shared" ca="1" si="0"/>
        <v>126</v>
      </c>
      <c r="I15" s="5"/>
      <c r="J15" s="5"/>
      <c r="K15" s="5"/>
      <c r="L15" s="46" t="s">
        <v>86</v>
      </c>
    </row>
    <row r="16" spans="1:20" ht="24" customHeight="1">
      <c r="A16" s="28">
        <v>6</v>
      </c>
      <c r="B16" s="26"/>
      <c r="C16" s="26"/>
      <c r="D16" s="26"/>
      <c r="E16" s="5"/>
      <c r="F16" s="5"/>
      <c r="G16" s="21"/>
      <c r="H16" s="6">
        <f t="shared" ca="1" si="0"/>
        <v>126</v>
      </c>
      <c r="I16" s="5"/>
      <c r="J16" s="5"/>
      <c r="K16" s="5"/>
    </row>
    <row r="17" spans="1:15" ht="24" customHeight="1">
      <c r="A17" s="28">
        <v>7</v>
      </c>
      <c r="B17" s="26"/>
      <c r="C17" s="26"/>
      <c r="D17" s="26"/>
      <c r="E17" s="5"/>
      <c r="F17" s="5"/>
      <c r="G17" s="21"/>
      <c r="H17" s="6">
        <f t="shared" ca="1" si="0"/>
        <v>126</v>
      </c>
      <c r="I17" s="5"/>
      <c r="J17" s="5"/>
      <c r="K17" s="5"/>
      <c r="L17" s="45" t="s">
        <v>73</v>
      </c>
    </row>
    <row r="18" spans="1:15" ht="24" customHeight="1">
      <c r="A18" s="28">
        <v>8</v>
      </c>
      <c r="B18" s="26"/>
      <c r="C18" s="26"/>
      <c r="D18" s="26"/>
      <c r="E18" s="5"/>
      <c r="F18" s="5"/>
      <c r="G18" s="21"/>
      <c r="H18" s="6">
        <f t="shared" ca="1" si="0"/>
        <v>126</v>
      </c>
      <c r="I18" s="5"/>
      <c r="J18" s="5"/>
      <c r="K18" s="5"/>
      <c r="L18" s="45" t="s">
        <v>74</v>
      </c>
    </row>
    <row r="19" spans="1:15" ht="24" customHeight="1">
      <c r="A19" s="28">
        <v>9</v>
      </c>
      <c r="B19" s="26"/>
      <c r="C19" s="26"/>
      <c r="D19" s="26"/>
      <c r="E19" s="5"/>
      <c r="F19" s="5"/>
      <c r="G19" s="21"/>
      <c r="H19" s="6">
        <f t="shared" ca="1" si="0"/>
        <v>126</v>
      </c>
      <c r="I19" s="5"/>
      <c r="J19" s="5"/>
      <c r="K19" s="5"/>
      <c r="L19" s="94" t="s">
        <v>153</v>
      </c>
    </row>
    <row r="20" spans="1:15" ht="24" customHeight="1">
      <c r="A20" s="188" t="s">
        <v>159</v>
      </c>
      <c r="B20" s="188"/>
      <c r="C20" s="188"/>
      <c r="D20" s="188"/>
      <c r="E20" s="189"/>
      <c r="F20" s="189"/>
      <c r="G20" s="189"/>
      <c r="H20" s="189"/>
      <c r="I20" s="189"/>
      <c r="J20" s="189"/>
      <c r="K20" s="189"/>
      <c r="L20" s="95" t="s">
        <v>154</v>
      </c>
      <c r="M20" s="33"/>
      <c r="N20" s="33"/>
    </row>
    <row r="21" spans="1:15" ht="24" customHeight="1">
      <c r="A21" s="177"/>
      <c r="B21" s="177"/>
      <c r="C21" s="177"/>
      <c r="D21" s="177"/>
      <c r="E21" s="177"/>
      <c r="F21" s="177"/>
      <c r="G21" s="177"/>
      <c r="H21" s="177"/>
      <c r="I21" s="177"/>
      <c r="J21" s="177"/>
      <c r="K21" s="177"/>
      <c r="L21" s="95" t="s">
        <v>155</v>
      </c>
    </row>
    <row r="22" spans="1:15" ht="24" customHeight="1">
      <c r="A22" s="178" t="s">
        <v>87</v>
      </c>
      <c r="B22" s="179"/>
      <c r="C22" s="179"/>
      <c r="D22" s="179"/>
      <c r="E22" s="179"/>
      <c r="F22" s="179"/>
      <c r="G22" s="179"/>
      <c r="H22" s="179"/>
      <c r="I22" s="179"/>
      <c r="J22" s="179"/>
      <c r="K22" s="179"/>
      <c r="L22" s="95" t="s">
        <v>128</v>
      </c>
    </row>
    <row r="23" spans="1:15" ht="24" customHeight="1" thickBot="1">
      <c r="A23" s="198"/>
      <c r="B23" s="199"/>
      <c r="C23" s="199"/>
      <c r="D23" s="199"/>
      <c r="E23" s="199"/>
      <c r="F23" s="199"/>
      <c r="G23" s="199"/>
      <c r="H23" s="199"/>
      <c r="I23" s="199"/>
      <c r="J23" s="199"/>
      <c r="K23" s="199"/>
    </row>
    <row r="24" spans="1:15" ht="24" customHeight="1" thickBot="1">
      <c r="A24" s="173" t="s">
        <v>147</v>
      </c>
      <c r="B24" s="175"/>
      <c r="C24" s="175"/>
      <c r="D24" s="175"/>
      <c r="E24" s="175"/>
      <c r="F24" s="175"/>
      <c r="G24" s="175"/>
      <c r="H24" s="175"/>
      <c r="I24" s="173" t="s">
        <v>149</v>
      </c>
      <c r="J24" s="175"/>
      <c r="K24" s="176"/>
      <c r="L24" s="48" t="s">
        <v>70</v>
      </c>
      <c r="M24" s="40"/>
      <c r="N24" s="40"/>
      <c r="O24" s="40"/>
    </row>
    <row r="25" spans="1:15" ht="24" customHeight="1">
      <c r="A25" s="164"/>
      <c r="B25" s="165"/>
      <c r="C25" s="165"/>
      <c r="D25" s="165"/>
      <c r="E25" s="165"/>
      <c r="F25" s="165"/>
      <c r="G25" s="165"/>
      <c r="H25" s="165"/>
      <c r="I25" s="192"/>
      <c r="J25" s="193"/>
      <c r="K25" s="194"/>
      <c r="L25" s="46" t="s">
        <v>71</v>
      </c>
      <c r="M25" s="40"/>
      <c r="N25" s="40"/>
      <c r="O25" s="40"/>
    </row>
    <row r="26" spans="1:15" ht="24" customHeight="1">
      <c r="A26" s="167"/>
      <c r="B26" s="168"/>
      <c r="C26" s="168"/>
      <c r="D26" s="168"/>
      <c r="E26" s="168"/>
      <c r="F26" s="168"/>
      <c r="G26" s="168"/>
      <c r="H26" s="168"/>
      <c r="I26" s="192"/>
      <c r="J26" s="193"/>
      <c r="K26" s="194"/>
      <c r="L26" s="45" t="s">
        <v>72</v>
      </c>
    </row>
    <row r="27" spans="1:15" ht="24" customHeight="1">
      <c r="A27" s="167"/>
      <c r="B27" s="168"/>
      <c r="C27" s="168"/>
      <c r="D27" s="168"/>
      <c r="E27" s="168"/>
      <c r="F27" s="168"/>
      <c r="G27" s="168"/>
      <c r="H27" s="168"/>
      <c r="I27" s="192"/>
      <c r="J27" s="193"/>
      <c r="K27" s="194"/>
    </row>
    <row r="28" spans="1:15" ht="24" customHeight="1">
      <c r="A28" s="167"/>
      <c r="B28" s="168"/>
      <c r="C28" s="168"/>
      <c r="D28" s="168"/>
      <c r="E28" s="168"/>
      <c r="F28" s="168"/>
      <c r="G28" s="168"/>
      <c r="H28" s="168"/>
      <c r="I28" s="192"/>
      <c r="J28" s="193"/>
      <c r="K28" s="194"/>
      <c r="L28" s="92" t="s">
        <v>126</v>
      </c>
    </row>
    <row r="29" spans="1:15" ht="24" customHeight="1">
      <c r="A29" s="167"/>
      <c r="B29" s="168"/>
      <c r="C29" s="168"/>
      <c r="D29" s="168"/>
      <c r="E29" s="168"/>
      <c r="F29" s="168"/>
      <c r="G29" s="168"/>
      <c r="H29" s="168"/>
      <c r="I29" s="192"/>
      <c r="J29" s="193"/>
      <c r="K29" s="194"/>
      <c r="L29" s="92" t="s">
        <v>93</v>
      </c>
    </row>
    <row r="30" spans="1:15" ht="24" customHeight="1">
      <c r="A30" s="167"/>
      <c r="B30" s="168"/>
      <c r="C30" s="168"/>
      <c r="D30" s="168"/>
      <c r="E30" s="168"/>
      <c r="F30" s="168"/>
      <c r="G30" s="168"/>
      <c r="H30" s="168"/>
      <c r="I30" s="192"/>
      <c r="J30" s="193"/>
      <c r="K30" s="194"/>
    </row>
    <row r="31" spans="1:15" ht="24" customHeight="1" thickBot="1">
      <c r="A31" s="170"/>
      <c r="B31" s="171"/>
      <c r="C31" s="171"/>
      <c r="D31" s="171"/>
      <c r="E31" s="171"/>
      <c r="F31" s="171"/>
      <c r="G31" s="171"/>
      <c r="H31" s="171"/>
      <c r="I31" s="195"/>
      <c r="J31" s="196"/>
      <c r="K31" s="197"/>
    </row>
    <row r="32" spans="1:15" ht="24" customHeight="1" thickBot="1">
      <c r="A32" s="173" t="s">
        <v>148</v>
      </c>
      <c r="B32" s="175"/>
      <c r="C32" s="175"/>
      <c r="D32" s="175"/>
      <c r="E32" s="175"/>
      <c r="F32" s="175"/>
      <c r="G32" s="175"/>
      <c r="H32" s="175"/>
      <c r="I32" s="173" t="s">
        <v>150</v>
      </c>
      <c r="J32" s="175"/>
      <c r="K32" s="176"/>
    </row>
    <row r="33" spans="1:11" ht="24" customHeight="1">
      <c r="A33" s="164"/>
      <c r="B33" s="165"/>
      <c r="C33" s="165"/>
      <c r="D33" s="165"/>
      <c r="E33" s="165"/>
      <c r="F33" s="165"/>
      <c r="G33" s="165"/>
      <c r="H33" s="165"/>
      <c r="I33" s="192"/>
      <c r="J33" s="193"/>
      <c r="K33" s="194"/>
    </row>
    <row r="34" spans="1:11" ht="24" customHeight="1">
      <c r="A34" s="167"/>
      <c r="B34" s="168"/>
      <c r="C34" s="168"/>
      <c r="D34" s="168"/>
      <c r="E34" s="168"/>
      <c r="F34" s="168"/>
      <c r="G34" s="168"/>
      <c r="H34" s="168"/>
      <c r="I34" s="192"/>
      <c r="J34" s="193"/>
      <c r="K34" s="194"/>
    </row>
    <row r="35" spans="1:11" ht="24" customHeight="1">
      <c r="A35" s="167"/>
      <c r="B35" s="168"/>
      <c r="C35" s="168"/>
      <c r="D35" s="168"/>
      <c r="E35" s="168"/>
      <c r="F35" s="168"/>
      <c r="G35" s="168"/>
      <c r="H35" s="168"/>
      <c r="I35" s="192"/>
      <c r="J35" s="193"/>
      <c r="K35" s="194"/>
    </row>
    <row r="36" spans="1:11" ht="24" customHeight="1">
      <c r="A36" s="167"/>
      <c r="B36" s="168"/>
      <c r="C36" s="168"/>
      <c r="D36" s="168"/>
      <c r="E36" s="168"/>
      <c r="F36" s="168"/>
      <c r="G36" s="168"/>
      <c r="H36" s="168"/>
      <c r="I36" s="192"/>
      <c r="J36" s="193"/>
      <c r="K36" s="194"/>
    </row>
    <row r="37" spans="1:11" ht="24" customHeight="1">
      <c r="A37" s="167"/>
      <c r="B37" s="168"/>
      <c r="C37" s="168"/>
      <c r="D37" s="168"/>
      <c r="E37" s="168"/>
      <c r="F37" s="168"/>
      <c r="G37" s="168"/>
      <c r="H37" s="168"/>
      <c r="I37" s="192"/>
      <c r="J37" s="193"/>
      <c r="K37" s="194"/>
    </row>
    <row r="38" spans="1:11" ht="24" customHeight="1">
      <c r="A38" s="167"/>
      <c r="B38" s="168"/>
      <c r="C38" s="168"/>
      <c r="D38" s="168"/>
      <c r="E38" s="168"/>
      <c r="F38" s="168"/>
      <c r="G38" s="168"/>
      <c r="H38" s="168"/>
      <c r="I38" s="192"/>
      <c r="J38" s="193"/>
      <c r="K38" s="194"/>
    </row>
    <row r="39" spans="1:11" ht="24" customHeight="1" thickBot="1">
      <c r="A39" s="170"/>
      <c r="B39" s="171"/>
      <c r="C39" s="171"/>
      <c r="D39" s="171"/>
      <c r="E39" s="171"/>
      <c r="F39" s="171"/>
      <c r="G39" s="171"/>
      <c r="H39" s="171"/>
      <c r="I39" s="195"/>
      <c r="J39" s="196"/>
      <c r="K39" s="197"/>
    </row>
  </sheetData>
  <mergeCells count="19">
    <mergeCell ref="I25:K31"/>
    <mergeCell ref="I24:K24"/>
    <mergeCell ref="I32:K32"/>
    <mergeCell ref="I33:K39"/>
    <mergeCell ref="A22:K22"/>
    <mergeCell ref="A23:K23"/>
    <mergeCell ref="A24:H24"/>
    <mergeCell ref="A25:H31"/>
    <mergeCell ref="A32:H32"/>
    <mergeCell ref="A33:H39"/>
    <mergeCell ref="H5:H6"/>
    <mergeCell ref="C8:L8"/>
    <mergeCell ref="A21:K21"/>
    <mergeCell ref="A1:K1"/>
    <mergeCell ref="A20:K20"/>
    <mergeCell ref="B3:C3"/>
    <mergeCell ref="B5:E5"/>
    <mergeCell ref="B6:E6"/>
    <mergeCell ref="B7:E7"/>
  </mergeCells>
  <phoneticPr fontId="3"/>
  <pageMargins left="0.7" right="0.7" top="0.75" bottom="0.75" header="0.3" footer="0.3"/>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V52"/>
  <sheetViews>
    <sheetView tabSelected="1" view="pageBreakPreview" zoomScaleNormal="90" zoomScaleSheetLayoutView="100" workbookViewId="0">
      <selection activeCell="M24" sqref="M24"/>
    </sheetView>
  </sheetViews>
  <sheetFormatPr defaultColWidth="11.59765625" defaultRowHeight="19.95" customHeight="1"/>
  <cols>
    <col min="1" max="1" width="14.09765625" style="8" customWidth="1"/>
    <col min="2" max="3" width="11.59765625" style="8" customWidth="1"/>
    <col min="4" max="4" width="2.8984375" style="8" customWidth="1"/>
    <col min="5" max="5" width="8.5" style="8" bestFit="1" customWidth="1"/>
    <col min="6" max="6" width="9" style="8" bestFit="1" customWidth="1"/>
    <col min="7" max="7" width="8.5" style="8" bestFit="1" customWidth="1"/>
    <col min="8" max="8" width="11.59765625" style="8" customWidth="1"/>
    <col min="9" max="16384" width="11.59765625" style="8"/>
  </cols>
  <sheetData>
    <row r="1" spans="1:18" ht="19.95" customHeight="1">
      <c r="A1" s="219" t="s">
        <v>34</v>
      </c>
      <c r="B1" s="219"/>
      <c r="C1" s="219"/>
      <c r="D1" s="219"/>
      <c r="E1" s="219"/>
      <c r="F1" s="219"/>
      <c r="G1" s="219"/>
      <c r="H1" s="219"/>
    </row>
    <row r="2" spans="1:18" ht="19.95" customHeight="1">
      <c r="A2" s="66" t="e">
        <f>#REF!</f>
        <v>#REF!</v>
      </c>
      <c r="B2" s="66"/>
    </row>
    <row r="3" spans="1:18" ht="19.95" customHeight="1">
      <c r="A3" s="220" t="s">
        <v>17</v>
      </c>
      <c r="B3" s="221"/>
      <c r="C3" s="222"/>
      <c r="D3" s="23"/>
      <c r="E3" s="23" t="s">
        <v>24</v>
      </c>
      <c r="F3" s="11" t="str">
        <f>【基本情報】!B3</f>
        <v>令和　8年　月　日</v>
      </c>
      <c r="I3" s="8" t="s">
        <v>113</v>
      </c>
    </row>
    <row r="4" spans="1:18" ht="19.95" customHeight="1">
      <c r="A4" s="13"/>
      <c r="C4" s="14"/>
      <c r="E4" s="23" t="s">
        <v>9</v>
      </c>
      <c r="F4" s="11">
        <f>【基本情報】!B4</f>
        <v>0</v>
      </c>
      <c r="I4" s="86" t="s">
        <v>114</v>
      </c>
    </row>
    <row r="5" spans="1:18" ht="19.95" customHeight="1">
      <c r="A5" s="13"/>
      <c r="C5" s="14"/>
      <c r="E5" s="23" t="s">
        <v>8</v>
      </c>
      <c r="F5" s="11">
        <f>【基本情報】!B5</f>
        <v>0</v>
      </c>
      <c r="H5" s="11"/>
      <c r="I5" s="74" t="s">
        <v>115</v>
      </c>
    </row>
    <row r="6" spans="1:18" ht="19.95" customHeight="1">
      <c r="A6" s="227" t="s">
        <v>137</v>
      </c>
      <c r="B6" s="228"/>
      <c r="C6" s="229"/>
      <c r="E6" s="23" t="s">
        <v>6</v>
      </c>
      <c r="F6" s="11">
        <f>【基本情報】!B6</f>
        <v>0</v>
      </c>
      <c r="H6" s="11"/>
      <c r="I6" s="74" t="s">
        <v>116</v>
      </c>
      <c r="J6" s="40"/>
      <c r="K6" s="40"/>
      <c r="L6" s="40"/>
      <c r="M6" s="1"/>
      <c r="N6" s="1"/>
      <c r="O6" s="1"/>
      <c r="P6" s="1"/>
      <c r="Q6" s="1"/>
      <c r="R6" s="1"/>
    </row>
    <row r="7" spans="1:18" ht="19.95" customHeight="1">
      <c r="A7" s="227" t="s">
        <v>138</v>
      </c>
      <c r="B7" s="228"/>
      <c r="C7" s="229"/>
      <c r="E7" s="23" t="s">
        <v>20</v>
      </c>
      <c r="F7" s="8" t="str">
        <f>【基本情報】!B7</f>
        <v>〒</v>
      </c>
      <c r="H7" s="11"/>
      <c r="I7" s="8" t="s">
        <v>117</v>
      </c>
      <c r="J7" s="1"/>
      <c r="K7" s="1"/>
      <c r="L7" s="1"/>
      <c r="M7" s="1"/>
      <c r="N7" s="1"/>
      <c r="O7" s="1"/>
      <c r="P7" s="1"/>
      <c r="Q7" s="1"/>
      <c r="R7" s="1"/>
    </row>
    <row r="8" spans="1:18" ht="19.95" customHeight="1">
      <c r="A8" s="227" t="s">
        <v>139</v>
      </c>
      <c r="B8" s="228"/>
      <c r="C8" s="229"/>
      <c r="E8" s="23"/>
      <c r="F8" s="8">
        <f>【基本情報】!B8</f>
        <v>0</v>
      </c>
      <c r="H8" s="11"/>
      <c r="I8" s="87" t="s">
        <v>118</v>
      </c>
    </row>
    <row r="9" spans="1:18" ht="19.95" customHeight="1">
      <c r="A9" s="13"/>
      <c r="C9" s="14"/>
      <c r="E9" s="23" t="s">
        <v>21</v>
      </c>
      <c r="F9" s="11">
        <f>【基本情報】!B9</f>
        <v>0</v>
      </c>
      <c r="H9" s="11"/>
      <c r="I9" s="43" t="s">
        <v>119</v>
      </c>
    </row>
    <row r="10" spans="1:18" ht="19.95" customHeight="1">
      <c r="A10" s="13"/>
      <c r="C10" s="14"/>
      <c r="E10" s="23"/>
      <c r="F10" s="11"/>
      <c r="H10" s="11"/>
      <c r="I10" s="43" t="s">
        <v>120</v>
      </c>
    </row>
    <row r="11" spans="1:18" ht="19.95" customHeight="1">
      <c r="A11" s="127" t="s">
        <v>156</v>
      </c>
      <c r="B11" s="128"/>
      <c r="C11" s="129"/>
      <c r="E11" s="230" t="s">
        <v>163</v>
      </c>
      <c r="F11" s="230"/>
      <c r="G11" s="230"/>
      <c r="H11" s="11"/>
      <c r="I11" s="85" t="s">
        <v>105</v>
      </c>
    </row>
    <row r="12" spans="1:18" ht="19.95" customHeight="1">
      <c r="A12" s="127" t="s">
        <v>157</v>
      </c>
      <c r="B12" s="128"/>
      <c r="C12" s="129"/>
      <c r="E12" s="226" t="s">
        <v>14</v>
      </c>
      <c r="F12" s="226"/>
      <c r="G12" s="226"/>
      <c r="H12" s="11"/>
      <c r="I12" s="8" t="s">
        <v>106</v>
      </c>
    </row>
    <row r="13" spans="1:18" ht="19.95" customHeight="1">
      <c r="A13" s="127" t="s">
        <v>158</v>
      </c>
      <c r="B13" s="128"/>
      <c r="C13" s="129"/>
      <c r="E13" s="226" t="s">
        <v>16</v>
      </c>
      <c r="F13" s="226"/>
      <c r="G13" s="226"/>
      <c r="H13" s="11"/>
      <c r="I13" s="8" t="s">
        <v>107</v>
      </c>
    </row>
    <row r="14" spans="1:18" ht="19.95" customHeight="1">
      <c r="A14" s="13"/>
      <c r="C14" s="14"/>
      <c r="E14" s="226"/>
      <c r="F14" s="226"/>
      <c r="G14" s="226"/>
      <c r="H14" s="11"/>
    </row>
    <row r="15" spans="1:18" ht="19.95" customHeight="1">
      <c r="A15" s="13"/>
      <c r="C15" s="14"/>
      <c r="E15" s="230" t="s">
        <v>15</v>
      </c>
      <c r="F15" s="230"/>
      <c r="G15" s="230"/>
      <c r="H15" s="11"/>
    </row>
    <row r="16" spans="1:18" ht="19.95" customHeight="1">
      <c r="A16" s="15"/>
      <c r="B16" s="16"/>
      <c r="C16" s="17"/>
      <c r="E16" s="226" t="s">
        <v>37</v>
      </c>
      <c r="F16" s="226"/>
      <c r="G16" s="226"/>
      <c r="H16" s="11"/>
      <c r="I16" s="41" t="s">
        <v>54</v>
      </c>
    </row>
    <row r="17" spans="1:22" ht="19.95" customHeight="1" thickBot="1">
      <c r="H17" s="11"/>
      <c r="I17" s="41" t="s">
        <v>55</v>
      </c>
    </row>
    <row r="18" spans="1:22" ht="19.95" customHeight="1">
      <c r="A18" s="223" t="s">
        <v>134</v>
      </c>
      <c r="B18" s="224"/>
      <c r="C18" s="224"/>
      <c r="D18" s="224"/>
      <c r="E18" s="225"/>
      <c r="H18" s="11"/>
      <c r="I18" s="41" t="s">
        <v>56</v>
      </c>
    </row>
    <row r="19" spans="1:22" ht="19.95" customHeight="1">
      <c r="A19" s="204" t="s">
        <v>135</v>
      </c>
      <c r="B19" s="205"/>
      <c r="C19" s="205"/>
      <c r="D19" s="205"/>
      <c r="E19" s="206"/>
      <c r="H19" s="11"/>
      <c r="I19" s="41" t="s">
        <v>57</v>
      </c>
    </row>
    <row r="20" spans="1:22" ht="19.95" customHeight="1">
      <c r="A20" s="207"/>
      <c r="B20" s="208"/>
      <c r="C20" s="208"/>
      <c r="D20" s="208"/>
      <c r="E20" s="209"/>
      <c r="H20" s="11"/>
    </row>
    <row r="21" spans="1:22" ht="19.95" customHeight="1">
      <c r="A21" s="207" t="s">
        <v>136</v>
      </c>
      <c r="B21" s="208"/>
      <c r="C21" s="208"/>
      <c r="D21" s="208"/>
      <c r="E21" s="209"/>
      <c r="H21" s="11"/>
      <c r="I21" s="41" t="s">
        <v>58</v>
      </c>
      <c r="J21" s="43"/>
      <c r="K21" s="43"/>
      <c r="L21" s="43"/>
      <c r="M21" s="43"/>
      <c r="N21" s="43"/>
      <c r="O21" s="43"/>
    </row>
    <row r="22" spans="1:22" ht="19.95" customHeight="1">
      <c r="A22" s="207"/>
      <c r="B22" s="208"/>
      <c r="C22" s="208"/>
      <c r="D22" s="208"/>
      <c r="E22" s="209"/>
      <c r="H22" s="11"/>
      <c r="I22" s="147" t="s">
        <v>124</v>
      </c>
      <c r="J22" s="147"/>
      <c r="K22" s="147"/>
      <c r="L22" s="147"/>
      <c r="M22" s="147"/>
      <c r="N22" s="147"/>
      <c r="O22" s="147"/>
      <c r="P22" s="147"/>
      <c r="Q22" s="147"/>
      <c r="R22" s="147"/>
      <c r="S22" s="147"/>
      <c r="T22" s="147"/>
      <c r="U22" s="147"/>
      <c r="V22" s="147"/>
    </row>
    <row r="23" spans="1:22" ht="19.95" customHeight="1">
      <c r="A23" s="97"/>
      <c r="B23" s="10"/>
      <c r="C23" s="10"/>
      <c r="D23" s="10"/>
      <c r="E23" s="98"/>
      <c r="H23" s="11"/>
    </row>
    <row r="24" spans="1:22" ht="19.95" customHeight="1">
      <c r="A24" s="97"/>
      <c r="B24" s="10"/>
      <c r="C24" s="10"/>
      <c r="D24" s="10"/>
      <c r="E24" s="98"/>
      <c r="H24" s="11"/>
      <c r="I24" s="41" t="s">
        <v>59</v>
      </c>
    </row>
    <row r="25" spans="1:22" ht="19.95" customHeight="1" thickBot="1">
      <c r="A25" s="99"/>
      <c r="B25" s="100"/>
      <c r="C25" s="100"/>
      <c r="D25" s="100"/>
      <c r="E25" s="101"/>
      <c r="H25" s="11"/>
      <c r="I25" s="42" t="s">
        <v>60</v>
      </c>
    </row>
    <row r="26" spans="1:22" ht="19.95" customHeight="1">
      <c r="A26" s="43" t="s">
        <v>184</v>
      </c>
      <c r="C26" s="23"/>
      <c r="D26" s="23"/>
      <c r="E26" s="23"/>
      <c r="H26" s="11"/>
      <c r="I26" s="41" t="s">
        <v>61</v>
      </c>
    </row>
    <row r="27" spans="1:22" ht="19.95" customHeight="1">
      <c r="A27" s="217" t="s">
        <v>181</v>
      </c>
      <c r="B27" s="218"/>
      <c r="C27" s="218"/>
      <c r="D27" s="218"/>
      <c r="E27" s="218"/>
      <c r="F27" s="218"/>
      <c r="G27" s="11"/>
      <c r="H27" s="11"/>
      <c r="I27" s="42" t="s">
        <v>62</v>
      </c>
    </row>
    <row r="28" spans="1:22" ht="19.95" customHeight="1">
      <c r="A28" s="12" t="s">
        <v>10</v>
      </c>
      <c r="B28" s="213" t="s">
        <v>36</v>
      </c>
      <c r="C28" s="213"/>
      <c r="D28" s="213"/>
      <c r="E28" s="213"/>
      <c r="F28" s="12" t="s">
        <v>11</v>
      </c>
      <c r="G28" s="12" t="s">
        <v>12</v>
      </c>
      <c r="H28" s="12" t="s">
        <v>28</v>
      </c>
      <c r="I28" s="42" t="s">
        <v>133</v>
      </c>
    </row>
    <row r="29" spans="1:22" ht="19.95" customHeight="1">
      <c r="A29" s="70" t="s">
        <v>81</v>
      </c>
      <c r="B29" s="210" t="s">
        <v>80</v>
      </c>
      <c r="C29" s="211"/>
      <c r="D29" s="211"/>
      <c r="E29" s="212"/>
      <c r="F29" s="37">
        <v>4000</v>
      </c>
      <c r="G29" s="71"/>
      <c r="H29" s="36">
        <f>F29*G29</f>
        <v>0</v>
      </c>
    </row>
    <row r="30" spans="1:22" ht="19.95" customHeight="1">
      <c r="A30" s="214" t="s">
        <v>185</v>
      </c>
      <c r="B30" s="203" t="s">
        <v>121</v>
      </c>
      <c r="C30" s="203"/>
      <c r="D30" s="203"/>
      <c r="E30" s="203"/>
      <c r="F30" s="36">
        <v>13000</v>
      </c>
      <c r="G30" s="71"/>
      <c r="H30" s="36">
        <f t="shared" ref="H30:H32" si="0">F30*G30</f>
        <v>0</v>
      </c>
    </row>
    <row r="31" spans="1:22" ht="19.95" customHeight="1">
      <c r="A31" s="215"/>
      <c r="B31" s="203" t="s">
        <v>122</v>
      </c>
      <c r="C31" s="203"/>
      <c r="D31" s="203"/>
      <c r="E31" s="203"/>
      <c r="F31" s="36">
        <v>14000</v>
      </c>
      <c r="G31" s="71"/>
      <c r="H31" s="36">
        <f t="shared" si="0"/>
        <v>0</v>
      </c>
    </row>
    <row r="32" spans="1:22" ht="19.95" customHeight="1">
      <c r="A32" s="216"/>
      <c r="B32" s="203"/>
      <c r="C32" s="203"/>
      <c r="D32" s="203"/>
      <c r="E32" s="203"/>
      <c r="F32" s="36"/>
      <c r="G32" s="108"/>
      <c r="H32" s="36">
        <f t="shared" si="0"/>
        <v>0</v>
      </c>
    </row>
    <row r="33" spans="1:10" ht="19.95" customHeight="1">
      <c r="A33" s="200" t="s">
        <v>13</v>
      </c>
      <c r="B33" s="201"/>
      <c r="C33" s="201"/>
      <c r="D33" s="201"/>
      <c r="E33" s="201"/>
      <c r="F33" s="202"/>
      <c r="G33" s="34">
        <f>SUM(G29:G32)</f>
        <v>0</v>
      </c>
      <c r="H33" s="20">
        <f>SUM(H29:H32)</f>
        <v>0</v>
      </c>
    </row>
    <row r="34" spans="1:10" ht="19.95" customHeight="1">
      <c r="A34" s="18"/>
      <c r="B34" s="18"/>
      <c r="C34" s="18"/>
      <c r="D34" s="18"/>
      <c r="E34" s="18"/>
      <c r="F34" s="19"/>
      <c r="G34" s="18"/>
      <c r="H34" s="18"/>
      <c r="I34" s="42"/>
    </row>
    <row r="35" spans="1:10" ht="19.95" customHeight="1">
      <c r="A35" s="42" t="s">
        <v>130</v>
      </c>
      <c r="D35" s="10"/>
      <c r="E35" s="10"/>
    </row>
    <row r="36" spans="1:10" ht="19.95" customHeight="1">
      <c r="A36" s="42" t="s">
        <v>131</v>
      </c>
      <c r="D36" s="10"/>
      <c r="E36" s="10"/>
    </row>
    <row r="37" spans="1:10" ht="19.95" customHeight="1">
      <c r="A37" s="42" t="s">
        <v>132</v>
      </c>
      <c r="D37" s="10"/>
      <c r="E37" s="10"/>
      <c r="F37" s="10"/>
      <c r="G37" s="10"/>
      <c r="H37" s="10"/>
    </row>
    <row r="38" spans="1:10" ht="19.95" customHeight="1">
      <c r="D38" s="10"/>
      <c r="E38" s="10"/>
      <c r="F38" s="10"/>
      <c r="G38" s="10"/>
      <c r="H38" s="10"/>
    </row>
    <row r="39" spans="1:10" ht="19.95" customHeight="1">
      <c r="A39" s="10"/>
      <c r="B39" s="10"/>
      <c r="C39" s="10"/>
      <c r="D39" s="10"/>
      <c r="E39" s="10"/>
      <c r="F39" s="10"/>
      <c r="G39" s="10"/>
      <c r="H39" s="10"/>
    </row>
    <row r="40" spans="1:10" ht="19.95" customHeight="1">
      <c r="A40" s="10"/>
      <c r="B40" s="10"/>
      <c r="C40" s="10"/>
      <c r="D40" s="10"/>
      <c r="E40" s="10"/>
      <c r="F40" s="10"/>
      <c r="G40" s="10"/>
      <c r="H40" s="10"/>
    </row>
    <row r="41" spans="1:10" ht="19.95" customHeight="1">
      <c r="A41" s="10"/>
      <c r="B41" s="10"/>
      <c r="C41" s="10"/>
      <c r="D41" s="10"/>
      <c r="E41" s="10"/>
      <c r="F41" s="10"/>
      <c r="G41" s="10"/>
      <c r="H41" s="10"/>
    </row>
    <row r="42" spans="1:10" ht="19.95" customHeight="1">
      <c r="A42" s="10"/>
      <c r="B42" s="10"/>
      <c r="C42" s="10"/>
      <c r="D42" s="10"/>
      <c r="E42" s="10"/>
      <c r="F42" s="10"/>
      <c r="G42" s="10"/>
      <c r="H42" s="10"/>
    </row>
    <row r="43" spans="1:10" ht="19.95" customHeight="1">
      <c r="A43" s="10"/>
      <c r="B43" s="10"/>
      <c r="C43" s="10"/>
      <c r="D43" s="10"/>
      <c r="E43" s="10"/>
      <c r="F43" s="10"/>
      <c r="G43" s="10"/>
      <c r="H43" s="10"/>
      <c r="I43" s="10"/>
      <c r="J43" s="10"/>
    </row>
    <row r="44" spans="1:10" ht="19.95" customHeight="1">
      <c r="A44" s="10"/>
      <c r="B44" s="10"/>
      <c r="C44" s="10"/>
      <c r="D44" s="10"/>
      <c r="E44" s="10"/>
      <c r="F44" s="10"/>
      <c r="G44" s="10"/>
      <c r="H44" s="10"/>
      <c r="I44" s="10"/>
      <c r="J44" s="10"/>
    </row>
    <row r="45" spans="1:10" ht="19.95" customHeight="1">
      <c r="I45" s="10"/>
      <c r="J45" s="10"/>
    </row>
    <row r="46" spans="1:10" ht="19.95" customHeight="1">
      <c r="I46" s="10"/>
      <c r="J46" s="10"/>
    </row>
    <row r="47" spans="1:10" ht="19.95" customHeight="1">
      <c r="I47" s="10"/>
      <c r="J47" s="10"/>
    </row>
    <row r="48" spans="1:10" ht="19.95" customHeight="1">
      <c r="I48" s="10"/>
      <c r="J48" s="10"/>
    </row>
    <row r="49" spans="9:10" ht="19.95" customHeight="1">
      <c r="I49" s="10"/>
      <c r="J49" s="10"/>
    </row>
    <row r="50" spans="9:10" ht="19.95" customHeight="1">
      <c r="I50" s="10"/>
      <c r="J50" s="10"/>
    </row>
    <row r="51" spans="9:10" ht="19.95" customHeight="1">
      <c r="I51" s="10"/>
      <c r="J51" s="10"/>
    </row>
    <row r="52" spans="9:10" ht="19.95" customHeight="1">
      <c r="I52" s="10"/>
      <c r="J52" s="10"/>
    </row>
  </sheetData>
  <mergeCells count="23">
    <mergeCell ref="I22:V22"/>
    <mergeCell ref="A1:H1"/>
    <mergeCell ref="A3:C3"/>
    <mergeCell ref="A18:E18"/>
    <mergeCell ref="E16:G16"/>
    <mergeCell ref="A6:C6"/>
    <mergeCell ref="A7:C7"/>
    <mergeCell ref="A8:C8"/>
    <mergeCell ref="E11:G11"/>
    <mergeCell ref="E15:G15"/>
    <mergeCell ref="E14:G14"/>
    <mergeCell ref="E13:G13"/>
    <mergeCell ref="E12:G12"/>
    <mergeCell ref="A33:F33"/>
    <mergeCell ref="B32:E32"/>
    <mergeCell ref="A19:E20"/>
    <mergeCell ref="A21:E22"/>
    <mergeCell ref="B29:E29"/>
    <mergeCell ref="B30:E30"/>
    <mergeCell ref="B31:E31"/>
    <mergeCell ref="B28:E28"/>
    <mergeCell ref="A30:A32"/>
    <mergeCell ref="A27:F27"/>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注意事項</vt:lpstr>
      <vt:lpstr>【基本情報】</vt:lpstr>
      <vt:lpstr>少年初段</vt:lpstr>
      <vt:lpstr>少年2段 </vt:lpstr>
      <vt:lpstr>一般初段 </vt:lpstr>
      <vt:lpstr>一般2段 </vt:lpstr>
      <vt:lpstr>一般3段 </vt:lpstr>
      <vt:lpstr>公認少年段位移行</vt:lpstr>
      <vt:lpstr>支払証</vt:lpstr>
      <vt:lpstr>過払い</vt:lpstr>
      <vt:lpstr>'一般2段 '!Print_Area</vt:lpstr>
      <vt:lpstr>'一般3段 '!Print_Area</vt:lpstr>
      <vt:lpstr>'一般初段 '!Print_Area</vt:lpstr>
      <vt:lpstr>過払い!Print_Area</vt:lpstr>
      <vt:lpstr>公認少年段位移行!Print_Area</vt:lpstr>
      <vt:lpstr>支払証!Print_Area</vt:lpstr>
      <vt:lpstr>'少年2段 '!Print_Area</vt:lpstr>
      <vt:lpstr>少年初段!Print_Area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あや 矢野</cp:lastModifiedBy>
  <cp:lastPrinted>2020-08-06T08:16:59Z</cp:lastPrinted>
  <dcterms:created xsi:type="dcterms:W3CDTF">2019-04-01T12:28:57Z</dcterms:created>
  <dcterms:modified xsi:type="dcterms:W3CDTF">2026-05-04T16:14:19Z</dcterms:modified>
</cp:coreProperties>
</file>