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C:\Users\jun-yamauchi\AppData\Local\Microsoft\Windows\INetCache\Content.Outlook\V20B1K7F\"/>
    </mc:Choice>
  </mc:AlternateContent>
  <xr:revisionPtr revIDLastSave="0" documentId="13_ncr:1_{45BB78B1-93F3-4A22-B782-289ED985627B}" xr6:coauthVersionLast="46" xr6:coauthVersionMax="46" xr10:uidLastSave="{00000000-0000-0000-0000-000000000000}"/>
  <bookViews>
    <workbookView xWindow="-120" yWindow="-120" windowWidth="29040" windowHeight="15840" tabRatio="793" activeTab="1" xr2:uid="{00000000-000D-0000-FFFF-FFFF00000000}"/>
  </bookViews>
  <sheets>
    <sheet name="【基本情報】" sheetId="8" r:id="rId1"/>
    <sheet name="強化練習　" sheetId="5" r:id="rId2"/>
  </sheets>
  <definedNames>
    <definedName name="_xlnm.Print_Area" localSheetId="1">'強化練習　'!$A$1:$J$44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5" l="1"/>
  <c r="H6" i="5"/>
  <c r="H5" i="5"/>
  <c r="K1" i="5" l="1"/>
  <c r="H11" i="5"/>
  <c r="B7" i="5"/>
  <c r="B6" i="5"/>
  <c r="B5" i="5"/>
  <c r="G23" i="5" l="1"/>
  <c r="G22" i="5"/>
  <c r="G21" i="5"/>
  <c r="G13" i="5"/>
  <c r="G20" i="5"/>
  <c r="G19" i="5"/>
  <c r="G18" i="5"/>
  <c r="G14" i="5"/>
  <c r="G12" i="5"/>
  <c r="G24" i="5"/>
  <c r="G15" i="5"/>
  <c r="G16" i="5"/>
  <c r="G17" i="5"/>
  <c r="G25" i="5"/>
  <c r="G11" i="5"/>
  <c r="G2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00000000-0006-0000-0200-00000100000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<sst xmlns="http://schemas.openxmlformats.org/spreadsheetml/2006/main" count="122" uniqueCount="66">
  <si>
    <t>番号</t>
    <rPh sb="0" eb="2">
      <t>バンゴウ</t>
    </rPh>
    <phoneticPr fontId="2"/>
  </si>
  <si>
    <t>性別</t>
    <rPh sb="0" eb="2">
      <t>セイベツ</t>
    </rPh>
    <phoneticPr fontId="2"/>
  </si>
  <si>
    <t>生年月日</t>
    <rPh sb="0" eb="2">
      <t>セイネン</t>
    </rPh>
    <rPh sb="2" eb="4">
      <t>ガッピ</t>
    </rPh>
    <phoneticPr fontId="2"/>
  </si>
  <si>
    <t>年齢</t>
    <rPh sb="0" eb="2">
      <t>ネンレイ</t>
    </rPh>
    <phoneticPr fontId="2"/>
  </si>
  <si>
    <t>男</t>
    <rPh sb="0" eb="1">
      <t>オトコ</t>
    </rPh>
    <phoneticPr fontId="2"/>
  </si>
  <si>
    <t>責任者</t>
    <rPh sb="0" eb="3">
      <t>セキニンシャ</t>
    </rPh>
    <phoneticPr fontId="2"/>
  </si>
  <si>
    <t>氏名</t>
    <rPh sb="0" eb="2">
      <t>しめい</t>
    </rPh>
    <phoneticPr fontId="4" type="Hiragana" alignment="distributed"/>
  </si>
  <si>
    <t>道場名</t>
    <rPh sb="0" eb="2">
      <t>ドウジョウ</t>
    </rPh>
    <rPh sb="2" eb="3">
      <t>メイ</t>
    </rPh>
    <phoneticPr fontId="2"/>
  </si>
  <si>
    <t>郡市連</t>
  </si>
  <si>
    <t>熊本県空手道連盟</t>
    <rPh sb="0" eb="3">
      <t>クマモトケン</t>
    </rPh>
    <rPh sb="3" eb="6">
      <t>カラテドウ</t>
    </rPh>
    <rPh sb="6" eb="8">
      <t>レンメイ</t>
    </rPh>
    <phoneticPr fontId="2"/>
  </si>
  <si>
    <t>学年</t>
    <rPh sb="0" eb="2">
      <t>ガクネン</t>
    </rPh>
    <phoneticPr fontId="2"/>
  </si>
  <si>
    <t>住所</t>
    <rPh sb="0" eb="2">
      <t>ジュウショ</t>
    </rPh>
    <phoneticPr fontId="2"/>
  </si>
  <si>
    <t>電話</t>
    <rPh sb="0" eb="2">
      <t>デンワ</t>
    </rPh>
    <phoneticPr fontId="2"/>
  </si>
  <si>
    <t>郡市連</t>
    <phoneticPr fontId="2"/>
  </si>
  <si>
    <t>申請日</t>
    <rPh sb="0" eb="2">
      <t>シンセイ</t>
    </rPh>
    <rPh sb="2" eb="3">
      <t>ヒ</t>
    </rPh>
    <phoneticPr fontId="2"/>
  </si>
  <si>
    <t>全空連
会員番号</t>
    <rPh sb="0" eb="1">
      <t>ゼン</t>
    </rPh>
    <rPh sb="1" eb="2">
      <t>クウ</t>
    </rPh>
    <rPh sb="2" eb="3">
      <t>レン</t>
    </rPh>
    <rPh sb="4" eb="6">
      <t>カイイン</t>
    </rPh>
    <rPh sb="6" eb="8">
      <t>バンゴウ</t>
    </rPh>
    <phoneticPr fontId="2"/>
  </si>
  <si>
    <t>熊本　太郎</t>
    <rPh sb="0" eb="2">
      <t>くまもと</t>
    </rPh>
    <rPh sb="3" eb="5">
      <t>たろう</t>
    </rPh>
    <phoneticPr fontId="4" type="Hiragana" alignment="distributed"/>
  </si>
  <si>
    <t>※下記を入力してください</t>
    <rPh sb="1" eb="3">
      <t>カキ</t>
    </rPh>
    <rPh sb="4" eb="6">
      <t>ニュウリョク</t>
    </rPh>
    <phoneticPr fontId="2"/>
  </si>
  <si>
    <t>全てのページに反映されます</t>
    <rPh sb="0" eb="1">
      <t>スベ</t>
    </rPh>
    <rPh sb="7" eb="9">
      <t>ハンエイ</t>
    </rPh>
    <phoneticPr fontId="2"/>
  </si>
  <si>
    <t>くまモン道場</t>
    <rPh sb="4" eb="6">
      <t>ドウジョウ</t>
    </rPh>
    <phoneticPr fontId="2"/>
  </si>
  <si>
    <t>くまモン</t>
    <phoneticPr fontId="2"/>
  </si>
  <si>
    <t>〒000-1111</t>
    <phoneticPr fontId="2"/>
  </si>
  <si>
    <t>熊本県熊本市熊区1-2-3</t>
    <rPh sb="0" eb="3">
      <t>クマモトケン</t>
    </rPh>
    <rPh sb="3" eb="6">
      <t>クマモトシ</t>
    </rPh>
    <rPh sb="6" eb="7">
      <t>クマ</t>
    </rPh>
    <rPh sb="7" eb="8">
      <t>ク</t>
    </rPh>
    <phoneticPr fontId="2"/>
  </si>
  <si>
    <t>090-1111-2222</t>
    <phoneticPr fontId="2"/>
  </si>
  <si>
    <t>▼注意事項▼</t>
    <rPh sb="1" eb="3">
      <t>チュウイ</t>
    </rPh>
    <rPh sb="3" eb="5">
      <t>ジコウ</t>
    </rPh>
    <phoneticPr fontId="2"/>
  </si>
  <si>
    <t>①氏名の【ふりがな】を必ず編集してください</t>
    <rPh sb="1" eb="3">
      <t>シメイ</t>
    </rPh>
    <rPh sb="11" eb="12">
      <t>カナラ</t>
    </rPh>
    <rPh sb="13" eb="15">
      <t>ヘンシュウ</t>
    </rPh>
    <phoneticPr fontId="2"/>
  </si>
  <si>
    <t>②生年月日は【Ｓ・Ｈ】と【ピリオド（る）】を使い入力</t>
    <rPh sb="1" eb="3">
      <t>セイネン</t>
    </rPh>
    <rPh sb="3" eb="5">
      <t>ガッピ</t>
    </rPh>
    <rPh sb="22" eb="23">
      <t>ツカ</t>
    </rPh>
    <rPh sb="24" eb="26">
      <t>ニュウリョク</t>
    </rPh>
    <phoneticPr fontId="2"/>
  </si>
  <si>
    <r>
      <t>　※紙媒体（手書き）での申込は</t>
    </r>
    <r>
      <rPr>
        <sz val="11"/>
        <color rgb="FFFF0000"/>
        <rFont val="HGMaruGothicMPRO"/>
        <family val="3"/>
        <charset val="128"/>
      </rPr>
      <t>数式</t>
    </r>
    <r>
      <rPr>
        <sz val="11"/>
        <color theme="1"/>
        <rFont val="HGMaruGothicMPRO"/>
        <family val="3"/>
        <charset val="128"/>
      </rPr>
      <t>が組み込まれているので【年齢・学年】を空欄</t>
    </r>
    <rPh sb="2" eb="3">
      <t>カミ</t>
    </rPh>
    <rPh sb="3" eb="5">
      <t>バイタイ</t>
    </rPh>
    <rPh sb="6" eb="8">
      <t>テガ</t>
    </rPh>
    <rPh sb="12" eb="14">
      <t>モウシコミ</t>
    </rPh>
    <rPh sb="15" eb="17">
      <t>スウシキ</t>
    </rPh>
    <rPh sb="18" eb="19">
      <t>ク</t>
    </rPh>
    <rPh sb="20" eb="21">
      <t>コ</t>
    </rPh>
    <rPh sb="29" eb="31">
      <t>ネンレイ</t>
    </rPh>
    <rPh sb="32" eb="34">
      <t>ガクネン</t>
    </rPh>
    <rPh sb="36" eb="38">
      <t>クウラン</t>
    </rPh>
    <phoneticPr fontId="2"/>
  </si>
  <si>
    <t>　※【一般】のみ手動入力</t>
    <rPh sb="3" eb="5">
      <t>イッパン</t>
    </rPh>
    <rPh sb="8" eb="10">
      <t>シュドウ</t>
    </rPh>
    <rPh sb="10" eb="12">
      <t>ニュウリョク</t>
    </rPh>
    <phoneticPr fontId="2"/>
  </si>
  <si>
    <t>　※使わない【その他申請書シート】は削除</t>
    <rPh sb="2" eb="3">
      <t>ツカ</t>
    </rPh>
    <rPh sb="9" eb="10">
      <t>タ</t>
    </rPh>
    <rPh sb="10" eb="13">
      <t>シンセイショ</t>
    </rPh>
    <rPh sb="18" eb="20">
      <t>サクジョ</t>
    </rPh>
    <phoneticPr fontId="2"/>
  </si>
  <si>
    <t>中2</t>
  </si>
  <si>
    <t>0012345</t>
  </si>
  <si>
    <t>▼選択▼</t>
    <rPh sb="1" eb="3">
      <t>せんたく</t>
    </rPh>
    <phoneticPr fontId="19" type="Hiragana" alignment="distributed"/>
  </si>
  <si>
    <t>男</t>
    <rPh sb="0" eb="1">
      <t>おとこ</t>
    </rPh>
    <phoneticPr fontId="19" type="Hiragana" alignment="distributed"/>
  </si>
  <si>
    <t>女</t>
    <rPh sb="0" eb="1">
      <t>おんな</t>
    </rPh>
    <phoneticPr fontId="19" type="Hiragana" alignment="distributed"/>
  </si>
  <si>
    <t>令和　　年　　月　　日</t>
    <rPh sb="0" eb="2">
      <t>レイワ</t>
    </rPh>
    <rPh sb="4" eb="5">
      <t>ネン</t>
    </rPh>
    <rPh sb="7" eb="8">
      <t>ガツ</t>
    </rPh>
    <rPh sb="10" eb="11">
      <t>ニチ</t>
    </rPh>
    <phoneticPr fontId="2"/>
  </si>
  <si>
    <t>性別</t>
    <rPh sb="0" eb="2">
      <t>せいべつ</t>
    </rPh>
    <phoneticPr fontId="4" type="Hiragana" alignment="distributed"/>
  </si>
  <si>
    <t>②会員登録有効期限切れの方は、申請も必ず行ってください。全空連は全空連HPで登録。</t>
    <phoneticPr fontId="2"/>
  </si>
  <si>
    <t>　熊空連（一般：2年登録6,000円・ゴールデン：5年登録15,000円6年有効）</t>
    <phoneticPr fontId="2"/>
  </si>
  <si>
    <t>　未登録期間がある場合は、5年前まで遡っての登録が必要です。</t>
    <phoneticPr fontId="2"/>
  </si>
  <si>
    <t>⑤［郵便振替］01930－8―16833　　熊本県空手道連盟</t>
    <phoneticPr fontId="2"/>
  </si>
  <si>
    <t>区分</t>
    <rPh sb="0" eb="2">
      <t>くぶん</t>
    </rPh>
    <phoneticPr fontId="4" type="Hiragana" alignment="distributed"/>
  </si>
  <si>
    <t>県連会員登番号</t>
    <rPh sb="0" eb="2">
      <t>けんれん</t>
    </rPh>
    <rPh sb="2" eb="4">
      <t>かいいん</t>
    </rPh>
    <rPh sb="4" eb="5">
      <t>のぼる</t>
    </rPh>
    <rPh sb="5" eb="7">
      <t>ばんごう</t>
    </rPh>
    <phoneticPr fontId="4" type="Hiragana" alignment="distributed"/>
  </si>
  <si>
    <t>＊公認４段以上・コーチ１以上、県組手審判C級以上、道場長</t>
    <rPh sb="1" eb="3">
      <t>コウニン</t>
    </rPh>
    <rPh sb="4" eb="7">
      <t>ダンイジョウ</t>
    </rPh>
    <rPh sb="12" eb="14">
      <t>イジョウ</t>
    </rPh>
    <rPh sb="15" eb="16">
      <t>ケン</t>
    </rPh>
    <rPh sb="16" eb="18">
      <t>クミテ</t>
    </rPh>
    <rPh sb="18" eb="20">
      <t>シンパン</t>
    </rPh>
    <rPh sb="21" eb="22">
      <t>キュウ</t>
    </rPh>
    <rPh sb="22" eb="24">
      <t>イジョウ</t>
    </rPh>
    <rPh sb="25" eb="28">
      <t>ドウジョウチョウ</t>
    </rPh>
    <phoneticPr fontId="2"/>
  </si>
  <si>
    <t>（小学生・中学生・高校生は１年登録　1,500円）</t>
    <rPh sb="1" eb="4">
      <t>ショウガクセイ</t>
    </rPh>
    <rPh sb="5" eb="8">
      <t>チュウガクセイ</t>
    </rPh>
    <rPh sb="9" eb="12">
      <t>コウコウセイ</t>
    </rPh>
    <rPh sb="14" eb="15">
      <t>ネン</t>
    </rPh>
    <rPh sb="15" eb="17">
      <t>トウロク</t>
    </rPh>
    <rPh sb="23" eb="24">
      <t>エン</t>
    </rPh>
    <phoneticPr fontId="2"/>
  </si>
  <si>
    <t>登録は個人（道場単位）で行い、支払いは道場単位で申し込みをお願い致します。</t>
    <rPh sb="0" eb="2">
      <t>トウロク</t>
    </rPh>
    <rPh sb="3" eb="5">
      <t>コジン</t>
    </rPh>
    <rPh sb="6" eb="8">
      <t>ドウジョウ</t>
    </rPh>
    <rPh sb="8" eb="10">
      <t>タンイ</t>
    </rPh>
    <rPh sb="12" eb="13">
      <t>オコナ</t>
    </rPh>
    <rPh sb="15" eb="17">
      <t>シハラ</t>
    </rPh>
    <rPh sb="19" eb="23">
      <t>ドウジョウタンイ</t>
    </rPh>
    <rPh sb="24" eb="25">
      <t>モウ</t>
    </rPh>
    <rPh sb="26" eb="27">
      <t>コ</t>
    </rPh>
    <rPh sb="30" eb="31">
      <t>ネガ</t>
    </rPh>
    <rPh sb="32" eb="33">
      <t>イタ</t>
    </rPh>
    <phoneticPr fontId="2"/>
  </si>
  <si>
    <t>＊全空連会員番号は申請中は受け付けませんので事前に登録をして番号を記入ください。</t>
    <rPh sb="1" eb="2">
      <t>ぜん</t>
    </rPh>
    <rPh sb="2" eb="4">
      <t>そられん</t>
    </rPh>
    <rPh sb="4" eb="8">
      <t>かいいんばんごう</t>
    </rPh>
    <rPh sb="9" eb="12">
      <t>しんせいちゅう</t>
    </rPh>
    <rPh sb="13" eb="14">
      <t>う</t>
    </rPh>
    <rPh sb="15" eb="16">
      <t>つ</t>
    </rPh>
    <rPh sb="22" eb="24">
      <t>じぜん</t>
    </rPh>
    <rPh sb="25" eb="27">
      <t>とうろく</t>
    </rPh>
    <rPh sb="30" eb="32">
      <t>ばんごう</t>
    </rPh>
    <rPh sb="33" eb="35">
      <t>きにゅう</t>
    </rPh>
    <phoneticPr fontId="4" type="Hiragana" alignment="distributed"/>
  </si>
  <si>
    <t>＊県連会員登録の申請はHp会員登録システムにて登録をしてから確認書に記入をしてください。</t>
    <rPh sb="1" eb="3">
      <t>けんれん</t>
    </rPh>
    <rPh sb="3" eb="5">
      <t>かいいん</t>
    </rPh>
    <rPh sb="5" eb="7">
      <t>とうろく</t>
    </rPh>
    <rPh sb="8" eb="10">
      <t>しんせい</t>
    </rPh>
    <rPh sb="13" eb="15">
      <t>かいいん</t>
    </rPh>
    <rPh sb="15" eb="17">
      <t>とうろく</t>
    </rPh>
    <rPh sb="23" eb="25">
      <t>とうろく</t>
    </rPh>
    <rPh sb="30" eb="32">
      <t>かくにん</t>
    </rPh>
    <rPh sb="32" eb="33">
      <t>しょ</t>
    </rPh>
    <rPh sb="34" eb="36">
      <t>きにゅう</t>
    </rPh>
    <phoneticPr fontId="4" type="Hiragana" alignment="distributed"/>
  </si>
  <si>
    <t>事務局では会員登録の申請（新規・更新）は行わないのでお間違えのないようにお願い致します。</t>
    <rPh sb="0" eb="3">
      <t>じむきょく</t>
    </rPh>
    <rPh sb="5" eb="7">
      <t>かいいん</t>
    </rPh>
    <rPh sb="7" eb="9">
      <t>とうろく</t>
    </rPh>
    <rPh sb="10" eb="12">
      <t>しんせい</t>
    </rPh>
    <rPh sb="13" eb="15">
      <t>しんき</t>
    </rPh>
    <rPh sb="16" eb="18">
      <t>こうしん</t>
    </rPh>
    <rPh sb="20" eb="21">
      <t>おこな</t>
    </rPh>
    <rPh sb="27" eb="29">
      <t>まちが</t>
    </rPh>
    <rPh sb="37" eb="38">
      <t>ねが</t>
    </rPh>
    <rPh sb="39" eb="40">
      <t>いた</t>
    </rPh>
    <phoneticPr fontId="4" type="Hiragana" alignment="distributed"/>
  </si>
  <si>
    <t>①会員登録は県連HP会員登録システムにて登録をお願い致します</t>
    <rPh sb="1" eb="5">
      <t>カイイントウロク</t>
    </rPh>
    <rPh sb="6" eb="8">
      <t>ケンレン</t>
    </rPh>
    <rPh sb="10" eb="14">
      <t>カイイントウロク</t>
    </rPh>
    <rPh sb="20" eb="22">
      <t>トウロク</t>
    </rPh>
    <rPh sb="24" eb="25">
      <t>ネガ</t>
    </rPh>
    <rPh sb="26" eb="27">
      <t>イタ</t>
    </rPh>
    <phoneticPr fontId="2"/>
  </si>
  <si>
    <t>道場長　県連会員証　　張り付け</t>
    <rPh sb="0" eb="3">
      <t>ドウジョウチョウ</t>
    </rPh>
    <rPh sb="4" eb="6">
      <t>ケンレン</t>
    </rPh>
    <rPh sb="6" eb="9">
      <t>カイインショウ</t>
    </rPh>
    <rPh sb="11" eb="12">
      <t>ハ</t>
    </rPh>
    <rPh sb="13" eb="14">
      <t>ツ</t>
    </rPh>
    <phoneticPr fontId="2"/>
  </si>
  <si>
    <t>＊道場長の県連会員登録が切れの場合は申請等無効になる場合がありますので、ご注意ください</t>
    <phoneticPr fontId="4" type="Hiragana" alignment="distributed"/>
  </si>
  <si>
    <t>③名簿欄が不足する場合は【行の追加】および【シートコピー】　</t>
    <rPh sb="5" eb="7">
      <t>フソク</t>
    </rPh>
    <rPh sb="9" eb="11">
      <t>バアイ</t>
    </rPh>
    <rPh sb="13" eb="14">
      <t>ギョウ</t>
    </rPh>
    <rPh sb="15" eb="17">
      <t>ツイカ</t>
    </rPh>
    <phoneticPr fontId="2"/>
  </si>
  <si>
    <r>
      <t>★会員登録の支払いについては</t>
    </r>
    <r>
      <rPr>
        <b/>
        <u val="double"/>
        <sz val="16"/>
        <color rgb="FFFF0000"/>
        <rFont val="HG丸ｺﾞｼｯｸM-PRO"/>
        <family val="3"/>
        <charset val="128"/>
      </rPr>
      <t>会員登録費用のみの支払いをお願い致します</t>
    </r>
    <r>
      <rPr>
        <b/>
        <sz val="16"/>
        <color rgb="FFFF0000"/>
        <rFont val="HG丸ｺﾞｼｯｸM-PRO"/>
        <family val="3"/>
        <charset val="128"/>
      </rPr>
      <t>。（他行事と一緒に支払いはできません）</t>
    </r>
    <phoneticPr fontId="4" type="Hiragana" alignment="distributed"/>
  </si>
  <si>
    <t>（大学生は一般と同様とする。）</t>
    <rPh sb="0" eb="3">
      <t>ダイガクセイ</t>
    </rPh>
    <rPh sb="4" eb="6">
      <t>イッパン</t>
    </rPh>
    <rPh sb="7" eb="9">
      <t>ドウヨウ</t>
    </rPh>
    <phoneticPr fontId="2"/>
  </si>
  <si>
    <t>種目</t>
    <rPh sb="0" eb="2">
      <t>シュモク</t>
    </rPh>
    <phoneticPr fontId="2"/>
  </si>
  <si>
    <t>組手</t>
    <rPh sb="0" eb="2">
      <t>クミテ</t>
    </rPh>
    <phoneticPr fontId="2"/>
  </si>
  <si>
    <t>形</t>
    <rPh sb="0" eb="1">
      <t>カタ</t>
    </rPh>
    <phoneticPr fontId="2"/>
  </si>
  <si>
    <t>流派</t>
    <rPh sb="0" eb="2">
      <t>リュウハ</t>
    </rPh>
    <phoneticPr fontId="2"/>
  </si>
  <si>
    <t>剛柔流</t>
    <rPh sb="0" eb="3">
      <t>ゴウジュウリュウ</t>
    </rPh>
    <phoneticPr fontId="2"/>
  </si>
  <si>
    <t>糸東琉</t>
    <rPh sb="0" eb="2">
      <t>イトヒガシ</t>
    </rPh>
    <rPh sb="2" eb="3">
      <t>リュウ</t>
    </rPh>
    <phoneticPr fontId="2"/>
  </si>
  <si>
    <t>和道琉</t>
    <rPh sb="0" eb="2">
      <t>わみち</t>
    </rPh>
    <rPh sb="2" eb="3">
      <t>りゅう</t>
    </rPh>
    <phoneticPr fontId="4" type="Hiragana" alignment="distributed"/>
  </si>
  <si>
    <t>松濤館流</t>
    <rPh sb="0" eb="4">
      <t>しょうとうかんりゅう</t>
    </rPh>
    <phoneticPr fontId="4" type="Hiragana" alignment="distributed"/>
  </si>
  <si>
    <t>その他</t>
    <rPh sb="2" eb="3">
      <t>た</t>
    </rPh>
    <phoneticPr fontId="4" type="Hiragana" alignment="distributed"/>
  </si>
  <si>
    <t>流派</t>
    <rPh sb="0" eb="2">
      <t>りゅうは</t>
    </rPh>
    <phoneticPr fontId="4" type="Hiragana" alignment="distributed"/>
  </si>
  <si>
    <t>強化練習申込書　　　　　　</t>
    <rPh sb="0" eb="2">
      <t>キョウカ</t>
    </rPh>
    <rPh sb="2" eb="4">
      <t>レンシュウ</t>
    </rPh>
    <rPh sb="4" eb="7">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</si>
</sst>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yyyy&quot;〕&quot;[$-411]ge\.m\.d"/>
  </numFmts>
  <fonts count="29">
    <font>
      <sz val="11"/>
      <color theme="1"/>
      <name val="游ゴシック"/>
      <family val="2"/>
      <charset val="128"/>
      <scheme val="minor"/>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11"/>
      <color theme="1"/>
      <name val="HGMaruGothicMPRO"/>
      <family val="3"/>
      <charset val="128"/>
    </font>
    <font>
      <sz val="11"/>
      <color rgb="FFFF0000"/>
      <name val="HGMaruGothicMPRO"/>
      <family val="3"/>
      <charset val="128"/>
    </font>
    <font>
      <sz val="18"/>
      <color theme="1"/>
      <name val="HG丸ｺﾞｼｯｸM-PRO"/>
      <family val="3"/>
      <charset val="128"/>
    </font>
    <font>
      <sz val="5"/>
      <name val="HG丸ｺﾞｼｯｸM-PRO"/>
      <family val="2"/>
      <charset val="128"/>
    </font>
    <font>
      <b/>
      <sz val="11"/>
      <color theme="1"/>
      <name val="游ゴシック"/>
      <family val="3"/>
      <charset val="128"/>
      <scheme val="minor"/>
    </font>
    <font>
      <b/>
      <sz val="16"/>
      <color rgb="FFFF0000"/>
      <name val="游ゴシック"/>
      <family val="3"/>
      <charset val="128"/>
      <scheme val="minor"/>
    </font>
    <font>
      <sz val="9"/>
      <color rgb="FFFF0000"/>
      <name val="HGMaruGothicMPRO"/>
      <family val="2"/>
      <charset val="128"/>
    </font>
    <font>
      <sz val="8"/>
      <color theme="1"/>
      <name val="HGMaruGothicMPRO"/>
      <family val="3"/>
      <charset val="128"/>
    </font>
    <font>
      <b/>
      <sz val="18"/>
      <color theme="1"/>
      <name val="HG丸ｺﾞｼｯｸM-PRO"/>
      <family val="3"/>
      <charset val="128"/>
    </font>
    <font>
      <b/>
      <sz val="16"/>
      <color rgb="FFFF0000"/>
      <name val="HG丸ｺﾞｼｯｸM-PRO"/>
      <family val="3"/>
      <charset val="128"/>
    </font>
    <font>
      <b/>
      <u val="double"/>
      <sz val="16"/>
      <color rgb="FFFF0000"/>
      <name val="HG丸ｺﾞｼｯｸM-PRO"/>
      <family val="3"/>
      <charset val="128"/>
    </font>
    <font>
      <sz val="9"/>
      <name val="HGMaruGothicMPRO"/>
      <family val="2"/>
      <charset val="128"/>
    </font>
    <font>
      <sz val="11"/>
      <color theme="1"/>
      <name val="HGMaruGothicMPRO"/>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13" fillId="0" borderId="0"/>
    <xf numFmtId="38" fontId="13" fillId="0" borderId="0" applyFont="0" applyFill="0" applyBorder="0" applyAlignment="0" applyProtection="0">
      <alignment vertical="center"/>
    </xf>
  </cellStyleXfs>
  <cellXfs count="96">
    <xf numFmtId="0" fontId="0" fillId="0" borderId="0" xfId="0">
      <alignment vertical="center"/>
    </xf>
    <xf numFmtId="0" fontId="6" fillId="0" borderId="0" xfId="0" applyFont="1" applyAlignment="1">
      <alignment horizontal="center" vertical="center"/>
    </xf>
    <xf numFmtId="0" fontId="12" fillId="0" borderId="0" xfId="0" applyFont="1" applyBorder="1" applyAlignment="1">
      <alignment horizontal="left" vertical="center"/>
    </xf>
    <xf numFmtId="57" fontId="12" fillId="0" borderId="0" xfId="0" applyNumberFormat="1" applyFont="1" applyFill="1" applyBorder="1" applyAlignment="1">
      <alignment vertical="center"/>
    </xf>
    <xf numFmtId="0" fontId="5" fillId="2" borderId="1" xfId="0" applyFont="1" applyFill="1" applyBorder="1" applyAlignment="1">
      <alignment horizontal="center" vertical="center"/>
    </xf>
    <xf numFmtId="0" fontId="12" fillId="0" borderId="0" xfId="0" applyFont="1" applyFill="1" applyBorder="1" applyAlignment="1">
      <alignment horizontal="center" vertical="center"/>
    </xf>
    <xf numFmtId="0" fontId="5" fillId="0" borderId="0" xfId="0" applyFont="1">
      <alignment vertical="center"/>
    </xf>
    <xf numFmtId="0" fontId="5" fillId="0" borderId="1"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7" xfId="0" applyFont="1" applyBorder="1" applyAlignment="1">
      <alignment vertical="center"/>
    </xf>
    <xf numFmtId="0" fontId="3" fillId="0" borderId="0" xfId="0" applyFont="1" applyAlignment="1">
      <alignment horizontal="left" vertical="center"/>
    </xf>
    <xf numFmtId="0" fontId="12" fillId="0" borderId="0" xfId="0" applyFont="1" applyFill="1" applyBorder="1" applyAlignment="1">
      <alignment horizontal="left" vertical="center"/>
    </xf>
    <xf numFmtId="0" fontId="0" fillId="0" borderId="0" xfId="0">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10" fillId="0" borderId="1" xfId="0" applyFont="1" applyBorder="1" applyAlignment="1">
      <alignment horizontal="center" vertical="center"/>
    </xf>
    <xf numFmtId="176" fontId="9" fillId="2" borderId="1" xfId="0" applyNumberFormat="1" applyFont="1" applyFill="1" applyBorder="1" applyAlignment="1">
      <alignment horizontal="left" vertical="center" shrinkToFit="1"/>
    </xf>
    <xf numFmtId="176" fontId="11" fillId="0" borderId="1" xfId="0" applyNumberFormat="1" applyFont="1" applyBorder="1" applyAlignment="1">
      <alignment horizontal="left" vertical="center" shrinkToFit="1"/>
    </xf>
    <xf numFmtId="0" fontId="7" fillId="0" borderId="0" xfId="0" applyFont="1" applyBorder="1" applyAlignment="1">
      <alignment vertical="center"/>
    </xf>
    <xf numFmtId="0" fontId="6" fillId="0" borderId="0" xfId="0" applyFont="1" applyAlignment="1">
      <alignment horizontal="left" vertical="center"/>
    </xf>
    <xf numFmtId="49" fontId="10" fillId="0"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xf>
    <xf numFmtId="0" fontId="8" fillId="2" borderId="1" xfId="0" applyFont="1" applyFill="1" applyBorder="1" applyAlignment="1">
      <alignment horizontal="center" vertical="center" shrinkToFit="1"/>
    </xf>
    <xf numFmtId="0" fontId="1" fillId="0" borderId="0" xfId="0" applyFont="1" applyFill="1" applyAlignment="1">
      <alignment horizontal="left" vertical="center"/>
    </xf>
    <xf numFmtId="0" fontId="1"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vertical="center"/>
    </xf>
    <xf numFmtId="0" fontId="12" fillId="0" borderId="0" xfId="0" applyFont="1" applyAlignment="1">
      <alignment horizontal="left" vertical="center"/>
    </xf>
    <xf numFmtId="14" fontId="12" fillId="0" borderId="0" xfId="0" applyNumberFormat="1" applyFont="1" applyFill="1" applyAlignment="1">
      <alignment vertical="center"/>
    </xf>
    <xf numFmtId="0" fontId="18" fillId="0" borderId="0" xfId="0" applyFont="1" applyFill="1" applyAlignment="1">
      <alignment vertical="center"/>
    </xf>
    <xf numFmtId="0" fontId="1" fillId="0" borderId="0" xfId="0" applyFont="1" applyFill="1" applyAlignment="1">
      <alignment vertical="center"/>
    </xf>
    <xf numFmtId="0" fontId="0" fillId="0" borderId="0" xfId="0" applyFill="1">
      <alignment vertical="center"/>
    </xf>
    <xf numFmtId="0" fontId="16" fillId="0" borderId="0" xfId="0" applyFont="1" applyFill="1" applyBorder="1" applyAlignment="1">
      <alignment horizontal="left" vertical="center"/>
    </xf>
    <xf numFmtId="0" fontId="16" fillId="0" borderId="0" xfId="0" applyFont="1" applyFill="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6" fillId="0" borderId="0" xfId="0" applyFont="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shrinkToFit="1"/>
    </xf>
    <xf numFmtId="0" fontId="16" fillId="0" borderId="0" xfId="0" applyFont="1" applyFill="1" applyAlignment="1">
      <alignment horizontal="center" vertical="center"/>
    </xf>
    <xf numFmtId="0" fontId="0" fillId="0" borderId="0" xfId="0" applyFill="1" applyAlignment="1">
      <alignment horizontal="center" vertical="center"/>
    </xf>
    <xf numFmtId="57"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11" fillId="3" borderId="1"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22" fillId="2" borderId="1" xfId="0" applyFont="1" applyFill="1" applyBorder="1" applyAlignment="1">
      <alignment horizontal="center" vertical="center"/>
    </xf>
    <xf numFmtId="0" fontId="6" fillId="0" borderId="0" xfId="0" applyFont="1" applyBorder="1" applyAlignment="1">
      <alignment horizontal="center" vertical="center"/>
    </xf>
    <xf numFmtId="0" fontId="7" fillId="3" borderId="1" xfId="0" applyFont="1" applyFill="1" applyBorder="1" applyAlignment="1">
      <alignment horizontal="center" vertical="center"/>
    </xf>
    <xf numFmtId="57" fontId="7" fillId="0" borderId="8" xfId="0" applyNumberFormat="1" applyFont="1" applyBorder="1" applyAlignment="1">
      <alignment vertical="center"/>
    </xf>
    <xf numFmtId="57" fontId="7" fillId="0" borderId="0" xfId="0" applyNumberFormat="1" applyFont="1" applyBorder="1" applyAlignment="1">
      <alignment vertical="center"/>
    </xf>
    <xf numFmtId="0" fontId="0" fillId="0" borderId="0" xfId="0" applyBorder="1">
      <alignment vertical="center"/>
    </xf>
    <xf numFmtId="0" fontId="7" fillId="0" borderId="8" xfId="0" applyFont="1" applyBorder="1" applyAlignment="1">
      <alignment vertical="center"/>
    </xf>
    <xf numFmtId="0" fontId="0" fillId="0" borderId="3" xfId="0" applyBorder="1">
      <alignment vertical="center"/>
    </xf>
    <xf numFmtId="0" fontId="12" fillId="0" borderId="0" xfId="0" applyFont="1" applyBorder="1" applyAlignment="1">
      <alignment horizontal="center" vertical="center"/>
    </xf>
    <xf numFmtId="0" fontId="23" fillId="0" borderId="0" xfId="0" applyFont="1" applyFill="1" applyAlignment="1">
      <alignment horizontal="center" vertical="center"/>
    </xf>
    <xf numFmtId="0" fontId="5" fillId="2" borderId="0" xfId="0" applyFont="1" applyFill="1">
      <alignment vertical="center"/>
    </xf>
    <xf numFmtId="0" fontId="21" fillId="0" borderId="0" xfId="0" applyFont="1" applyFill="1">
      <alignment vertical="center"/>
    </xf>
    <xf numFmtId="0" fontId="25" fillId="0" borderId="0" xfId="0" applyFont="1" applyAlignment="1">
      <alignment horizontal="left" vertical="center"/>
    </xf>
    <xf numFmtId="0" fontId="10" fillId="2" borderId="1" xfId="0" applyFont="1" applyFill="1" applyBorder="1" applyAlignment="1">
      <alignment horizontal="center" vertical="center"/>
    </xf>
    <xf numFmtId="0" fontId="5" fillId="0" borderId="0" xfId="0" quotePrefix="1" applyFont="1">
      <alignment vertical="center"/>
    </xf>
    <xf numFmtId="0" fontId="27" fillId="3" borderId="1" xfId="0" applyFont="1" applyFill="1" applyBorder="1" applyAlignment="1">
      <alignment horizontal="center" vertical="center"/>
    </xf>
    <xf numFmtId="0" fontId="7" fillId="0" borderId="0" xfId="0" applyFont="1" applyFill="1" applyAlignment="1">
      <alignment horizontal="center" vertical="center"/>
    </xf>
    <xf numFmtId="0" fontId="28" fillId="0" borderId="0" xfId="0" applyFont="1" applyBorder="1" applyAlignment="1">
      <alignment horizontal="center" vertical="center"/>
    </xf>
    <xf numFmtId="0" fontId="16" fillId="0" borderId="0" xfId="0" applyFont="1" applyBorder="1" applyAlignment="1">
      <alignment horizontal="center" vertical="center"/>
    </xf>
    <xf numFmtId="0" fontId="10" fillId="3" borderId="1" xfId="0" applyFont="1" applyFill="1" applyBorder="1" applyAlignment="1">
      <alignment horizontal="center" vertical="center" wrapText="1"/>
    </xf>
    <xf numFmtId="0" fontId="5" fillId="2" borderId="4" xfId="0" applyFont="1" applyFill="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3"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24" fillId="0" borderId="0" xfId="0" applyFont="1" applyAlignment="1">
      <alignment horizontal="center" vertical="center"/>
    </xf>
    <xf numFmtId="57" fontId="7" fillId="0" borderId="4" xfId="0" applyNumberFormat="1" applyFont="1" applyBorder="1" applyAlignment="1">
      <alignment horizontal="center" vertical="center"/>
    </xf>
    <xf numFmtId="57" fontId="7" fillId="0" borderId="3" xfId="0" applyNumberFormat="1"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2" borderId="1"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20" fillId="0" borderId="0" xfId="0" applyFont="1" applyAlignment="1">
      <alignment horizontal="right" vertical="center"/>
    </xf>
  </cellXfs>
  <cellStyles count="3">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20"/>
  <sheetViews>
    <sheetView view="pageBreakPreview" topLeftCell="A7" zoomScaleNormal="100" zoomScaleSheetLayoutView="100" workbookViewId="0">
      <selection activeCell="B26" sqref="B26"/>
    </sheetView>
  </sheetViews>
  <sheetFormatPr defaultColWidth="9" defaultRowHeight="30" customHeight="1"/>
  <cols>
    <col min="1" max="1" width="11.25" style="6" bestFit="1" customWidth="1"/>
    <col min="2" max="2" width="44.5" style="6" customWidth="1"/>
    <col min="3" max="3" width="9" style="6"/>
    <col min="4" max="4" width="11.75" style="6" customWidth="1"/>
    <col min="5" max="16384" width="9" style="6"/>
  </cols>
  <sheetData>
    <row r="1" spans="1:4" ht="30" customHeight="1">
      <c r="A1" s="75" t="s">
        <v>17</v>
      </c>
      <c r="B1" s="75"/>
    </row>
    <row r="2" spans="1:4" ht="30" customHeight="1">
      <c r="A2" s="76" t="s">
        <v>18</v>
      </c>
      <c r="B2" s="76"/>
    </row>
    <row r="3" spans="1:4" ht="30" customHeight="1">
      <c r="A3" s="4" t="s">
        <v>13</v>
      </c>
      <c r="B3" s="7" t="s">
        <v>9</v>
      </c>
    </row>
    <row r="4" spans="1:4" ht="30" customHeight="1">
      <c r="A4" s="4" t="s">
        <v>7</v>
      </c>
      <c r="B4" s="7" t="s">
        <v>19</v>
      </c>
    </row>
    <row r="5" spans="1:4" ht="30" customHeight="1">
      <c r="A5" s="4" t="s">
        <v>5</v>
      </c>
      <c r="B5" s="8" t="s">
        <v>20</v>
      </c>
    </row>
    <row r="6" spans="1:4" ht="30" customHeight="1">
      <c r="A6" s="74" t="s">
        <v>11</v>
      </c>
      <c r="B6" s="8" t="s">
        <v>21</v>
      </c>
      <c r="C6" s="9"/>
      <c r="D6" s="9"/>
    </row>
    <row r="7" spans="1:4" ht="30" customHeight="1">
      <c r="A7" s="74"/>
      <c r="B7" s="10" t="s">
        <v>22</v>
      </c>
      <c r="C7" s="9"/>
      <c r="D7" s="9"/>
    </row>
    <row r="8" spans="1:4" ht="30" customHeight="1">
      <c r="A8" s="4" t="s">
        <v>12</v>
      </c>
      <c r="B8" s="10" t="s">
        <v>23</v>
      </c>
      <c r="C8" s="9"/>
      <c r="D8" s="9"/>
    </row>
    <row r="10" spans="1:4" ht="30" customHeight="1">
      <c r="A10" s="6" t="s">
        <v>49</v>
      </c>
    </row>
    <row r="11" spans="1:4" ht="30" customHeight="1">
      <c r="A11" s="6" t="s">
        <v>45</v>
      </c>
    </row>
    <row r="12" spans="1:4" ht="30" customHeight="1">
      <c r="A12" s="6" t="s">
        <v>37</v>
      </c>
    </row>
    <row r="13" spans="1:4" ht="30" customHeight="1">
      <c r="A13" s="6" t="s">
        <v>38</v>
      </c>
    </row>
    <row r="14" spans="1:4" ht="30" customHeight="1">
      <c r="B14" s="68" t="s">
        <v>54</v>
      </c>
    </row>
    <row r="15" spans="1:4" ht="30" customHeight="1">
      <c r="B15" s="6" t="s">
        <v>44</v>
      </c>
    </row>
    <row r="16" spans="1:4" ht="30" customHeight="1">
      <c r="A16" s="6" t="s">
        <v>39</v>
      </c>
    </row>
    <row r="17" spans="1:2" ht="30" customHeight="1">
      <c r="A17" s="64" t="s">
        <v>43</v>
      </c>
      <c r="B17" s="64"/>
    </row>
    <row r="20" spans="1:2" ht="30" customHeight="1">
      <c r="A20" s="6" t="s">
        <v>40</v>
      </c>
    </row>
  </sheetData>
  <mergeCells count="3">
    <mergeCell ref="A6:A7"/>
    <mergeCell ref="A1:B1"/>
    <mergeCell ref="A2:B2"/>
  </mergeCells>
  <phoneticPr fontId="2"/>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R44"/>
  <sheetViews>
    <sheetView tabSelected="1" view="pageBreakPreview" zoomScaleNormal="100" zoomScaleSheetLayoutView="100" workbookViewId="0">
      <selection activeCell="T17" sqref="T17"/>
    </sheetView>
  </sheetViews>
  <sheetFormatPr defaultColWidth="8.75" defaultRowHeight="24" customHeight="1"/>
  <cols>
    <col min="1" max="1" width="5.875" style="1" bestFit="1" customWidth="1"/>
    <col min="2" max="2" width="11.75" style="42" customWidth="1"/>
    <col min="3" max="3" width="12.125" style="42" customWidth="1"/>
    <col min="4" max="4" width="16.25" style="1" customWidth="1"/>
    <col min="5" max="5" width="5.75" style="1" customWidth="1"/>
    <col min="6" max="6" width="17.5" style="1" customWidth="1"/>
    <col min="7" max="7" width="5.5" style="1" customWidth="1"/>
    <col min="8" max="8" width="9.625" style="1" customWidth="1"/>
    <col min="9" max="9" width="14.875" style="42" customWidth="1"/>
    <col min="10" max="10" width="16.375" style="42" customWidth="1"/>
    <col min="11" max="11" width="14.125" style="29" customWidth="1"/>
    <col min="12" max="12" width="13.25" style="29" bestFit="1" customWidth="1"/>
    <col min="13" max="13" width="8.75" style="29"/>
    <col min="14" max="14" width="13" style="29" bestFit="1" customWidth="1"/>
    <col min="15" max="16384" width="8.75" style="1"/>
  </cols>
  <sheetData>
    <row r="1" spans="1:18" ht="24" customHeight="1">
      <c r="A1" s="86" t="s">
        <v>65</v>
      </c>
      <c r="B1" s="86"/>
      <c r="C1" s="86"/>
      <c r="D1" s="86"/>
      <c r="E1" s="86"/>
      <c r="F1" s="86"/>
      <c r="G1" s="86"/>
      <c r="H1" s="86"/>
      <c r="I1" s="86"/>
      <c r="J1" s="86"/>
      <c r="K1" s="34">
        <f ca="1">TODAY()</f>
        <v>44330</v>
      </c>
      <c r="L1" s="35"/>
      <c r="M1" s="35"/>
      <c r="N1" s="36"/>
      <c r="O1" s="13"/>
      <c r="P1" s="13"/>
      <c r="Q1" s="13"/>
      <c r="R1" s="13"/>
    </row>
    <row r="2" spans="1:18" ht="24" customHeight="1">
      <c r="A2" s="13"/>
      <c r="B2" s="13"/>
      <c r="C2" s="13"/>
      <c r="D2" s="13"/>
      <c r="E2" s="13"/>
      <c r="F2" s="95"/>
      <c r="G2" s="95"/>
      <c r="H2" s="95"/>
      <c r="I2" s="95"/>
      <c r="J2" s="37"/>
      <c r="K2" s="37"/>
      <c r="L2" s="37"/>
      <c r="M2" s="37"/>
      <c r="N2" s="13"/>
      <c r="O2" s="13"/>
      <c r="P2" s="13"/>
      <c r="Q2" s="14"/>
    </row>
    <row r="3" spans="1:18" ht="24" customHeight="1">
      <c r="A3" s="15" t="s">
        <v>14</v>
      </c>
      <c r="B3" s="87" t="s">
        <v>35</v>
      </c>
      <c r="C3" s="88"/>
      <c r="D3" s="57"/>
      <c r="E3" s="58"/>
      <c r="F3" s="50"/>
      <c r="G3" s="13"/>
      <c r="H3" s="13"/>
      <c r="I3" s="13"/>
      <c r="J3" s="13"/>
      <c r="K3" s="29" t="s">
        <v>24</v>
      </c>
      <c r="L3" s="38"/>
      <c r="M3" s="37"/>
      <c r="N3" s="37"/>
      <c r="O3" s="13"/>
      <c r="P3" s="13"/>
      <c r="Q3" s="13"/>
      <c r="R3" s="14"/>
    </row>
    <row r="4" spans="1:18" ht="24" customHeight="1">
      <c r="A4" s="13"/>
      <c r="B4" s="13"/>
      <c r="C4" s="61"/>
      <c r="D4" s="59"/>
      <c r="E4" s="59"/>
      <c r="F4" s="13"/>
      <c r="G4" s="13"/>
      <c r="H4" s="13"/>
      <c r="I4" s="13"/>
      <c r="J4" s="13"/>
      <c r="K4" s="39" t="s">
        <v>25</v>
      </c>
      <c r="L4" s="37"/>
      <c r="M4" s="37"/>
      <c r="N4" s="37"/>
      <c r="O4" s="13"/>
      <c r="P4" s="13"/>
      <c r="Q4" s="13"/>
      <c r="R4" s="14"/>
    </row>
    <row r="5" spans="1:18" ht="24" customHeight="1">
      <c r="A5" s="15" t="s">
        <v>8</v>
      </c>
      <c r="B5" s="89" t="str">
        <f>【基本情報】!B3</f>
        <v>熊本県空手道連盟</v>
      </c>
      <c r="C5" s="90"/>
      <c r="D5" s="60"/>
      <c r="E5" s="22"/>
      <c r="F5" s="51"/>
      <c r="G5" s="91" t="s">
        <v>11</v>
      </c>
      <c r="H5" s="92" t="str">
        <f>【基本情報】!B6</f>
        <v>〒000-1111</v>
      </c>
      <c r="I5" s="93"/>
      <c r="J5" s="94"/>
      <c r="K5" s="39" t="s">
        <v>26</v>
      </c>
      <c r="L5" s="37"/>
      <c r="M5" s="37"/>
      <c r="N5" s="37"/>
      <c r="O5" s="13"/>
      <c r="P5" s="13"/>
      <c r="Q5" s="13"/>
      <c r="R5" s="14"/>
    </row>
    <row r="6" spans="1:18" ht="24" customHeight="1">
      <c r="A6" s="15" t="s">
        <v>7</v>
      </c>
      <c r="B6" s="89" t="str">
        <f>【基本情報】!B4</f>
        <v>くまモン道場</v>
      </c>
      <c r="C6" s="90"/>
      <c r="D6" s="60"/>
      <c r="E6" s="22"/>
      <c r="F6" s="51"/>
      <c r="G6" s="91"/>
      <c r="H6" s="92" t="str">
        <f>【基本情報】!B7</f>
        <v>熊本県熊本市熊区1-2-3</v>
      </c>
      <c r="I6" s="93"/>
      <c r="J6" s="94"/>
      <c r="K6" s="39" t="s">
        <v>27</v>
      </c>
      <c r="L6" s="37"/>
      <c r="M6" s="37"/>
      <c r="N6" s="37"/>
      <c r="O6" s="13"/>
      <c r="P6" s="13"/>
      <c r="Q6" s="13"/>
      <c r="R6" s="14"/>
    </row>
    <row r="7" spans="1:18" ht="24" customHeight="1">
      <c r="A7" s="15" t="s">
        <v>5</v>
      </c>
      <c r="B7" s="89" t="str">
        <f>【基本情報】!B5</f>
        <v>くまモン</v>
      </c>
      <c r="C7" s="90"/>
      <c r="D7" s="60"/>
      <c r="E7" s="22"/>
      <c r="F7" s="51"/>
      <c r="G7" s="43" t="s">
        <v>12</v>
      </c>
      <c r="H7" s="92" t="str">
        <f>【基本情報】!B8</f>
        <v>090-1111-2222</v>
      </c>
      <c r="I7" s="93"/>
      <c r="J7" s="94"/>
      <c r="K7" s="39" t="s">
        <v>28</v>
      </c>
      <c r="L7" s="37"/>
      <c r="M7" s="37"/>
      <c r="N7" s="37"/>
      <c r="O7" s="13"/>
      <c r="P7" s="13"/>
      <c r="Q7" s="13"/>
      <c r="R7" s="14"/>
    </row>
    <row r="8" spans="1:18" ht="24" customHeight="1">
      <c r="A8" s="13"/>
      <c r="B8" s="13"/>
      <c r="C8" s="13"/>
      <c r="D8" s="13"/>
      <c r="E8" s="13"/>
      <c r="F8" s="13"/>
      <c r="G8" s="13"/>
      <c r="H8" s="13"/>
      <c r="I8" s="13"/>
      <c r="J8" s="13"/>
      <c r="K8" s="29" t="s">
        <v>52</v>
      </c>
      <c r="L8" s="40"/>
      <c r="M8" s="39"/>
      <c r="N8" s="37"/>
      <c r="O8" s="13"/>
      <c r="P8" s="13"/>
      <c r="Q8" s="13"/>
      <c r="R8" s="14"/>
    </row>
    <row r="9" spans="1:18" ht="24" customHeight="1">
      <c r="A9" s="15" t="s">
        <v>0</v>
      </c>
      <c r="B9" s="67" t="s">
        <v>42</v>
      </c>
      <c r="C9" s="16" t="s">
        <v>15</v>
      </c>
      <c r="D9" s="15" t="s" ph="1">
        <v>6</v>
      </c>
      <c r="E9" s="15" t="s">
        <v>1</v>
      </c>
      <c r="F9" s="15" t="s">
        <v>2</v>
      </c>
      <c r="G9" s="15" t="s">
        <v>3</v>
      </c>
      <c r="H9" s="15" t="s">
        <v>10</v>
      </c>
      <c r="I9" s="16" t="s">
        <v>55</v>
      </c>
      <c r="J9" s="43" t="s">
        <v>58</v>
      </c>
      <c r="K9" s="39" t="s">
        <v>29</v>
      </c>
      <c r="L9" s="37"/>
      <c r="M9" s="41"/>
      <c r="N9" s="37"/>
      <c r="O9" s="13"/>
      <c r="P9" s="13"/>
      <c r="Q9" s="13"/>
      <c r="R9" s="14"/>
    </row>
    <row r="10" spans="1:18" ht="24" customHeight="1">
      <c r="A10" s="15">
        <v>0</v>
      </c>
      <c r="B10" s="44">
        <v>10000</v>
      </c>
      <c r="C10" s="45" t="s">
        <v>31</v>
      </c>
      <c r="D10" s="17" t="s" ph="1">
        <v>16</v>
      </c>
      <c r="E10" s="17" t="s">
        <v>4</v>
      </c>
      <c r="F10" s="20">
        <v>38528</v>
      </c>
      <c r="G10" s="18">
        <v>14</v>
      </c>
      <c r="H10" s="28" t="s">
        <v>30</v>
      </c>
      <c r="I10" s="54" t="s">
        <v>57</v>
      </c>
      <c r="J10" s="25" t="s">
        <v>61</v>
      </c>
      <c r="K10" s="37"/>
      <c r="L10" s="37"/>
      <c r="M10" s="39"/>
      <c r="N10" s="37"/>
      <c r="O10" s="13"/>
      <c r="P10" s="13"/>
      <c r="Q10" s="13"/>
      <c r="R10" s="14"/>
    </row>
    <row r="11" spans="1:18" ht="24" customHeight="1">
      <c r="A11" s="27">
        <v>1</v>
      </c>
      <c r="B11" s="56"/>
      <c r="C11" s="24"/>
      <c r="D11" s="19" ph="1"/>
      <c r="E11" s="47" t="s">
        <v>32</v>
      </c>
      <c r="F11" s="21"/>
      <c r="G11" s="52">
        <f ca="1">DATEDIF(F11,$K$1,"Y")</f>
        <v>121</v>
      </c>
      <c r="H11" s="53" t="e">
        <f t="shared" ref="H11" ca="1" si="0">CHOOSE(DATEDIF(F11,DATE(YEAR(TODAY())-(MONTH(TODAY())&lt;=3)*1,4,1),"Y")-2,"年少","年中","年長","小1","小2","小3","小4","小5","小6","中1","中2","中3","高1","高2","高3","大1","大2","大3","大4")</f>
        <v>#VALUE!</v>
      </c>
      <c r="I11" s="69" t="s">
        <v>32</v>
      </c>
      <c r="J11" s="73" t="s">
        <v>32</v>
      </c>
      <c r="K11" s="48" t="s">
        <v>36</v>
      </c>
      <c r="L11" s="49" t="s">
        <v>41</v>
      </c>
      <c r="M11" s="23" t="s">
        <v>64</v>
      </c>
      <c r="N11" s="37"/>
      <c r="O11" s="13"/>
      <c r="P11" s="13"/>
      <c r="Q11" s="13"/>
      <c r="R11" s="14"/>
    </row>
    <row r="12" spans="1:18" ht="24" customHeight="1">
      <c r="A12" s="27">
        <v>2</v>
      </c>
      <c r="B12" s="56"/>
      <c r="C12" s="24"/>
      <c r="D12" s="19" ph="1"/>
      <c r="E12" s="47" t="s">
        <v>32</v>
      </c>
      <c r="F12" s="21"/>
      <c r="G12" s="52">
        <f t="shared" ref="G12:G26" ca="1" si="1">DATEDIF(F12,$K$1,"Y")</f>
        <v>121</v>
      </c>
      <c r="H12" s="53" t="e">
        <v>#VALUE!</v>
      </c>
      <c r="I12" s="69" t="s">
        <v>32</v>
      </c>
      <c r="J12" s="26" t="s">
        <v>32</v>
      </c>
      <c r="K12" s="49" t="s">
        <v>32</v>
      </c>
      <c r="L12" s="49" t="s">
        <v>32</v>
      </c>
      <c r="M12" s="49" t="s">
        <v>32</v>
      </c>
      <c r="N12" s="49"/>
      <c r="O12" s="13"/>
      <c r="P12" s="13"/>
      <c r="Q12" s="13"/>
      <c r="R12" s="14"/>
    </row>
    <row r="13" spans="1:18" ht="24" customHeight="1">
      <c r="A13" s="27">
        <v>3</v>
      </c>
      <c r="B13" s="56"/>
      <c r="C13" s="24"/>
      <c r="D13" s="19" ph="1"/>
      <c r="E13" s="47" t="s">
        <v>32</v>
      </c>
      <c r="F13" s="21"/>
      <c r="G13" s="52">
        <f ca="1">DATEDIF(F13,$K$1,"Y")</f>
        <v>121</v>
      </c>
      <c r="H13" s="53" t="e">
        <v>#VALUE!</v>
      </c>
      <c r="I13" s="69" t="s">
        <v>32</v>
      </c>
      <c r="J13" s="26" t="s">
        <v>32</v>
      </c>
      <c r="K13" s="49" t="s">
        <v>33</v>
      </c>
      <c r="L13" s="71" t="s">
        <v>56</v>
      </c>
      <c r="M13" s="42" t="s">
        <v>59</v>
      </c>
      <c r="N13" s="63"/>
      <c r="O13" s="13"/>
      <c r="P13" s="13"/>
      <c r="Q13" s="13"/>
      <c r="R13" s="14"/>
    </row>
    <row r="14" spans="1:18" ht="24" customHeight="1">
      <c r="A14" s="27">
        <v>4</v>
      </c>
      <c r="B14" s="56"/>
      <c r="C14" s="24"/>
      <c r="D14" s="19" ph="1"/>
      <c r="E14" s="47" t="s">
        <v>32</v>
      </c>
      <c r="F14" s="21"/>
      <c r="G14" s="52">
        <f t="shared" ca="1" si="1"/>
        <v>121</v>
      </c>
      <c r="H14" s="53" t="e">
        <v>#VALUE!</v>
      </c>
      <c r="I14" s="69" t="s">
        <v>32</v>
      </c>
      <c r="J14" s="26" t="s">
        <v>32</v>
      </c>
      <c r="K14" s="49" t="s">
        <v>34</v>
      </c>
      <c r="L14" s="72" t="s">
        <v>57</v>
      </c>
      <c r="M14" s="42" t="s">
        <v>60</v>
      </c>
      <c r="N14" s="63"/>
      <c r="O14" s="13"/>
      <c r="P14" s="13"/>
      <c r="Q14" s="13"/>
      <c r="R14" s="14"/>
    </row>
    <row r="15" spans="1:18" ht="24" customHeight="1">
      <c r="A15" s="27">
        <v>5</v>
      </c>
      <c r="B15" s="56"/>
      <c r="C15" s="24"/>
      <c r="D15" s="19"/>
      <c r="E15" s="47" t="s">
        <v>32</v>
      </c>
      <c r="F15" s="21"/>
      <c r="G15" s="52">
        <f t="shared" ca="1" si="1"/>
        <v>121</v>
      </c>
      <c r="H15" s="53" t="e">
        <v>#VALUE!</v>
      </c>
      <c r="I15" s="69" t="s">
        <v>32</v>
      </c>
      <c r="J15" s="26" t="s">
        <v>32</v>
      </c>
      <c r="K15" s="37"/>
      <c r="L15" s="55"/>
      <c r="M15" s="70" t="s">
        <v>61</v>
      </c>
      <c r="N15" s="63"/>
      <c r="O15" s="13"/>
      <c r="P15" s="13"/>
      <c r="Q15" s="13"/>
      <c r="R15" s="14"/>
    </row>
    <row r="16" spans="1:18" ht="24" customHeight="1">
      <c r="A16" s="27">
        <v>6</v>
      </c>
      <c r="B16" s="56"/>
      <c r="C16" s="24"/>
      <c r="D16" s="19"/>
      <c r="E16" s="47" t="s">
        <v>32</v>
      </c>
      <c r="F16" s="21"/>
      <c r="G16" s="52">
        <f t="shared" ca="1" si="1"/>
        <v>121</v>
      </c>
      <c r="H16" s="53" t="e">
        <v>#VALUE!</v>
      </c>
      <c r="I16" s="69" t="s">
        <v>32</v>
      </c>
      <c r="J16" s="26" t="s">
        <v>32</v>
      </c>
      <c r="K16" s="37"/>
      <c r="L16" s="55"/>
      <c r="M16" s="70" t="s">
        <v>62</v>
      </c>
      <c r="N16" s="39"/>
      <c r="O16" s="13"/>
      <c r="P16" s="13"/>
      <c r="Q16" s="13"/>
      <c r="R16" s="14"/>
    </row>
    <row r="17" spans="1:18" ht="24" customHeight="1">
      <c r="A17" s="27">
        <v>7</v>
      </c>
      <c r="B17" s="56"/>
      <c r="C17" s="24"/>
      <c r="D17" s="19"/>
      <c r="E17" s="47" t="s">
        <v>32</v>
      </c>
      <c r="F17" s="21"/>
      <c r="G17" s="52">
        <f t="shared" ca="1" si="1"/>
        <v>121</v>
      </c>
      <c r="H17" s="53" t="e">
        <v>#VALUE!</v>
      </c>
      <c r="I17" s="69" t="s">
        <v>32</v>
      </c>
      <c r="J17" s="26" t="s">
        <v>32</v>
      </c>
      <c r="K17" s="37"/>
      <c r="L17" s="55"/>
      <c r="M17" s="70" t="s">
        <v>63</v>
      </c>
      <c r="N17" s="39"/>
      <c r="O17" s="13"/>
      <c r="P17" s="13"/>
      <c r="Q17" s="13"/>
      <c r="R17" s="14"/>
    </row>
    <row r="18" spans="1:18" s="42" customFormat="1" ht="24" customHeight="1">
      <c r="A18" s="46">
        <v>8</v>
      </c>
      <c r="B18" s="56"/>
      <c r="C18" s="24"/>
      <c r="D18" s="19"/>
      <c r="E18" s="47" t="s">
        <v>32</v>
      </c>
      <c r="F18" s="21"/>
      <c r="G18" s="52">
        <f t="shared" ref="G18:G23" ca="1" si="2">DATEDIF(F18,$K$1,"Y")</f>
        <v>121</v>
      </c>
      <c r="H18" s="53" t="e">
        <v>#VALUE!</v>
      </c>
      <c r="I18" s="69" t="s">
        <v>32</v>
      </c>
      <c r="J18" s="26" t="s">
        <v>32</v>
      </c>
      <c r="K18" s="37"/>
      <c r="L18" s="55"/>
      <c r="M18" s="39"/>
      <c r="N18" s="39"/>
      <c r="O18" s="13"/>
      <c r="P18" s="13"/>
      <c r="Q18" s="13"/>
    </row>
    <row r="19" spans="1:18" s="42" customFormat="1" ht="24" customHeight="1">
      <c r="A19" s="46">
        <v>9</v>
      </c>
      <c r="B19" s="56"/>
      <c r="C19" s="24"/>
      <c r="D19" s="19"/>
      <c r="E19" s="47" t="s">
        <v>32</v>
      </c>
      <c r="F19" s="21"/>
      <c r="G19" s="52">
        <f t="shared" ca="1" si="2"/>
        <v>121</v>
      </c>
      <c r="H19" s="53" t="e">
        <v>#VALUE!</v>
      </c>
      <c r="I19" s="69" t="s">
        <v>32</v>
      </c>
      <c r="J19" s="26" t="s">
        <v>32</v>
      </c>
      <c r="K19" s="65" t="s">
        <v>46</v>
      </c>
      <c r="L19" s="55"/>
      <c r="M19" s="39"/>
      <c r="N19" s="39"/>
      <c r="O19" s="13"/>
      <c r="P19" s="13"/>
      <c r="Q19" s="13"/>
    </row>
    <row r="20" spans="1:18" s="42" customFormat="1" ht="24" customHeight="1">
      <c r="A20" s="46">
        <v>10</v>
      </c>
      <c r="B20" s="56"/>
      <c r="C20" s="24"/>
      <c r="D20" s="19"/>
      <c r="E20" s="47" t="s">
        <v>32</v>
      </c>
      <c r="F20" s="21"/>
      <c r="G20" s="52">
        <f t="shared" ca="1" si="2"/>
        <v>121</v>
      </c>
      <c r="H20" s="53" t="e">
        <v>#VALUE!</v>
      </c>
      <c r="I20" s="69" t="s">
        <v>32</v>
      </c>
      <c r="J20" s="26" t="s">
        <v>32</v>
      </c>
      <c r="K20" s="65" t="s">
        <v>47</v>
      </c>
      <c r="L20" s="55"/>
      <c r="M20" s="39"/>
      <c r="N20" s="39"/>
      <c r="O20" s="13"/>
      <c r="P20" s="13"/>
      <c r="Q20" s="13"/>
    </row>
    <row r="21" spans="1:18" s="42" customFormat="1" ht="24" customHeight="1">
      <c r="A21" s="46">
        <v>11</v>
      </c>
      <c r="B21" s="56"/>
      <c r="C21" s="24"/>
      <c r="D21" s="19"/>
      <c r="E21" s="47" t="s">
        <v>32</v>
      </c>
      <c r="F21" s="21"/>
      <c r="G21" s="52">
        <f t="shared" ca="1" si="2"/>
        <v>121</v>
      </c>
      <c r="H21" s="53" t="e">
        <v>#VALUE!</v>
      </c>
      <c r="I21" s="69" t="s">
        <v>32</v>
      </c>
      <c r="J21" s="26" t="s">
        <v>32</v>
      </c>
      <c r="K21" s="65" t="s">
        <v>48</v>
      </c>
      <c r="L21" s="55"/>
      <c r="M21" s="39"/>
      <c r="N21" s="39"/>
      <c r="O21" s="13"/>
      <c r="P21" s="13"/>
      <c r="Q21" s="13"/>
    </row>
    <row r="22" spans="1:18" s="42" customFormat="1" ht="24" customHeight="1">
      <c r="A22" s="46">
        <v>12</v>
      </c>
      <c r="B22" s="56"/>
      <c r="C22" s="24"/>
      <c r="D22" s="19"/>
      <c r="E22" s="47" t="s">
        <v>32</v>
      </c>
      <c r="F22" s="21"/>
      <c r="G22" s="52">
        <f t="shared" ca="1" si="2"/>
        <v>121</v>
      </c>
      <c r="H22" s="53" t="e">
        <v>#VALUE!</v>
      </c>
      <c r="I22" s="69" t="s">
        <v>32</v>
      </c>
      <c r="J22" s="26" t="s">
        <v>32</v>
      </c>
      <c r="K22" s="37"/>
      <c r="L22" s="55"/>
      <c r="M22" s="39"/>
      <c r="N22" s="39"/>
      <c r="O22" s="13"/>
      <c r="P22" s="13"/>
      <c r="Q22" s="13"/>
    </row>
    <row r="23" spans="1:18" s="42" customFormat="1" ht="24" customHeight="1">
      <c r="A23" s="46">
        <v>13</v>
      </c>
      <c r="B23" s="56"/>
      <c r="C23" s="24"/>
      <c r="D23" s="19"/>
      <c r="E23" s="47" t="s">
        <v>32</v>
      </c>
      <c r="F23" s="21"/>
      <c r="G23" s="52">
        <f t="shared" ca="1" si="2"/>
        <v>121</v>
      </c>
      <c r="H23" s="53" t="e">
        <v>#VALUE!</v>
      </c>
      <c r="I23" s="69" t="s">
        <v>32</v>
      </c>
      <c r="J23" s="26" t="s">
        <v>32</v>
      </c>
      <c r="K23" s="37"/>
      <c r="L23" s="55"/>
      <c r="M23" s="39"/>
      <c r="N23" s="39"/>
      <c r="O23" s="13"/>
      <c r="P23" s="13"/>
      <c r="Q23" s="13"/>
    </row>
    <row r="24" spans="1:18" ht="24" customHeight="1">
      <c r="A24" s="27">
        <v>14</v>
      </c>
      <c r="B24" s="56"/>
      <c r="C24" s="24"/>
      <c r="D24" s="19"/>
      <c r="E24" s="47" t="s">
        <v>32</v>
      </c>
      <c r="F24" s="21"/>
      <c r="G24" s="52">
        <f t="shared" ca="1" si="1"/>
        <v>121</v>
      </c>
      <c r="H24" s="53" t="e">
        <v>#VALUE!</v>
      </c>
      <c r="I24" s="69" t="s">
        <v>32</v>
      </c>
      <c r="J24" s="26" t="s">
        <v>32</v>
      </c>
      <c r="K24" s="37"/>
      <c r="L24" s="39"/>
      <c r="M24" s="39"/>
      <c r="N24" s="39"/>
      <c r="O24" s="13"/>
      <c r="P24" s="13"/>
      <c r="Q24" s="13"/>
      <c r="R24" s="14"/>
    </row>
    <row r="25" spans="1:18" ht="24" customHeight="1">
      <c r="A25" s="27">
        <v>15</v>
      </c>
      <c r="B25" s="56"/>
      <c r="C25" s="24"/>
      <c r="D25" s="19"/>
      <c r="E25" s="47" t="s">
        <v>32</v>
      </c>
      <c r="F25" s="21"/>
      <c r="G25" s="52">
        <f t="shared" ca="1" si="1"/>
        <v>121</v>
      </c>
      <c r="H25" s="53" t="e">
        <v>#VALUE!</v>
      </c>
      <c r="I25" s="69" t="s">
        <v>32</v>
      </c>
      <c r="J25" s="26" t="s">
        <v>32</v>
      </c>
      <c r="K25" s="37"/>
      <c r="L25" s="39"/>
      <c r="M25" s="39"/>
      <c r="N25" s="39"/>
      <c r="O25" s="13"/>
      <c r="P25" s="13"/>
      <c r="Q25" s="13"/>
      <c r="R25" s="14"/>
    </row>
    <row r="26" spans="1:18" ht="24" customHeight="1">
      <c r="A26" s="27">
        <v>16</v>
      </c>
      <c r="B26" s="56"/>
      <c r="C26" s="24"/>
      <c r="D26" s="19"/>
      <c r="E26" s="47" t="s">
        <v>32</v>
      </c>
      <c r="F26" s="21"/>
      <c r="G26" s="52">
        <f t="shared" ca="1" si="1"/>
        <v>121</v>
      </c>
      <c r="H26" s="53" t="e">
        <v>#VALUE!</v>
      </c>
      <c r="I26" s="69" t="s">
        <v>32</v>
      </c>
      <c r="J26" s="26" t="s">
        <v>32</v>
      </c>
      <c r="K26" s="37"/>
      <c r="L26" s="37"/>
      <c r="M26" s="37"/>
      <c r="N26" s="37"/>
      <c r="O26" s="13"/>
      <c r="P26" s="13"/>
      <c r="Q26" s="13"/>
      <c r="R26" s="14"/>
    </row>
    <row r="27" spans="1:18" s="33" customFormat="1" ht="20.100000000000001" customHeight="1" thickBot="1">
      <c r="I27" s="31"/>
      <c r="J27" s="31"/>
      <c r="K27" s="32"/>
    </row>
    <row r="28" spans="1:18" s="33" customFormat="1" ht="20.100000000000001" customHeight="1">
      <c r="A28" s="2"/>
      <c r="B28" s="2"/>
      <c r="C28" s="2"/>
      <c r="D28" s="5"/>
      <c r="E28" s="77" t="s">
        <v>50</v>
      </c>
      <c r="F28" s="78"/>
      <c r="G28" s="78"/>
      <c r="H28" s="78"/>
      <c r="I28" s="79"/>
      <c r="J28" s="62"/>
      <c r="K28" s="30"/>
    </row>
    <row r="29" spans="1:18" s="33" customFormat="1" ht="20.100000000000001" customHeight="1">
      <c r="A29" s="1"/>
      <c r="B29" s="42"/>
      <c r="C29" s="42"/>
      <c r="D29" s="12"/>
      <c r="E29" s="80"/>
      <c r="F29" s="81"/>
      <c r="G29" s="81"/>
      <c r="H29" s="81"/>
      <c r="I29" s="82"/>
      <c r="J29" s="62"/>
      <c r="K29" s="66" t="s">
        <v>51</v>
      </c>
    </row>
    <row r="30" spans="1:18" s="33" customFormat="1" ht="20.100000000000001" customHeight="1">
      <c r="A30" s="1"/>
      <c r="B30" s="42"/>
      <c r="C30" s="42"/>
      <c r="D30" s="12"/>
      <c r="E30" s="80"/>
      <c r="F30" s="81"/>
      <c r="G30" s="81"/>
      <c r="H30" s="81"/>
      <c r="I30" s="82"/>
      <c r="J30" s="62"/>
    </row>
    <row r="31" spans="1:18" s="33" customFormat="1" ht="20.100000000000001" customHeight="1">
      <c r="A31" s="1"/>
      <c r="B31" s="42"/>
      <c r="C31" s="42"/>
      <c r="D31" s="12"/>
      <c r="E31" s="80"/>
      <c r="F31" s="81"/>
      <c r="G31" s="81"/>
      <c r="H31" s="81"/>
      <c r="I31" s="82"/>
      <c r="J31" s="62"/>
      <c r="K31" s="66" t="s">
        <v>53</v>
      </c>
      <c r="L31" s="32"/>
      <c r="M31" s="30"/>
      <c r="N31" s="30"/>
      <c r="O31" s="30"/>
      <c r="P31" s="30"/>
      <c r="Q31" s="30"/>
      <c r="R31" s="30"/>
    </row>
    <row r="32" spans="1:18" s="33" customFormat="1" ht="20.100000000000001" customHeight="1">
      <c r="A32" s="1"/>
      <c r="B32" s="42"/>
      <c r="C32" s="42"/>
      <c r="D32" s="12"/>
      <c r="E32" s="80"/>
      <c r="F32" s="81"/>
      <c r="G32" s="81"/>
      <c r="H32" s="81"/>
      <c r="I32" s="82"/>
      <c r="J32" s="62"/>
      <c r="L32" s="30"/>
      <c r="M32" s="30"/>
      <c r="N32" s="30"/>
      <c r="O32" s="30"/>
      <c r="P32" s="30"/>
      <c r="Q32" s="30"/>
      <c r="R32" s="30"/>
    </row>
    <row r="33" spans="1:11" s="33" customFormat="1" ht="20.100000000000001" customHeight="1">
      <c r="A33" s="1"/>
      <c r="B33" s="42"/>
      <c r="C33" s="42"/>
      <c r="D33" s="12"/>
      <c r="E33" s="80"/>
      <c r="F33" s="81"/>
      <c r="G33" s="81"/>
      <c r="H33" s="81"/>
      <c r="I33" s="82"/>
      <c r="J33" s="62"/>
    </row>
    <row r="34" spans="1:11" s="33" customFormat="1" ht="20.100000000000001" customHeight="1">
      <c r="A34" s="1"/>
      <c r="B34" s="42"/>
      <c r="C34" s="42"/>
      <c r="D34" s="12"/>
      <c r="E34" s="80"/>
      <c r="F34" s="81"/>
      <c r="G34" s="81"/>
      <c r="H34" s="81"/>
      <c r="I34" s="82"/>
      <c r="J34" s="62"/>
    </row>
    <row r="35" spans="1:11" s="33" customFormat="1" ht="20.100000000000001" customHeight="1" thickBot="1">
      <c r="A35" s="1"/>
      <c r="B35" s="42"/>
      <c r="C35" s="42"/>
      <c r="D35" s="12"/>
      <c r="E35" s="83"/>
      <c r="F35" s="84"/>
      <c r="G35" s="84"/>
      <c r="H35" s="84"/>
      <c r="I35" s="85"/>
      <c r="J35" s="62"/>
    </row>
    <row r="36" spans="1:11" s="33" customFormat="1" ht="20.100000000000001" customHeight="1">
      <c r="A36" s="1"/>
      <c r="B36" s="42"/>
      <c r="C36" s="42"/>
      <c r="D36" s="12"/>
      <c r="H36" s="3"/>
    </row>
    <row r="37" spans="1:11" s="33" customFormat="1" ht="20.100000000000001" customHeight="1">
      <c r="A37" s="1"/>
      <c r="B37" s="42"/>
      <c r="C37" s="42"/>
      <c r="D37" s="12"/>
      <c r="E37" s="1"/>
      <c r="F37" s="1"/>
      <c r="G37" s="1"/>
      <c r="H37" s="1"/>
      <c r="I37" s="42"/>
      <c r="J37" s="42"/>
    </row>
    <row r="38" spans="1:11" s="33" customFormat="1" ht="20.100000000000001" customHeight="1">
      <c r="A38" s="1"/>
      <c r="B38" s="42"/>
      <c r="C38" s="42"/>
      <c r="D38" s="12"/>
      <c r="E38" s="1"/>
      <c r="F38" s="1"/>
      <c r="G38" s="1"/>
      <c r="H38" s="1"/>
      <c r="I38" s="42"/>
      <c r="J38" s="42"/>
    </row>
    <row r="39" spans="1:11" s="33" customFormat="1" ht="20.100000000000001" customHeight="1">
      <c r="A39" s="1"/>
      <c r="B39" s="42"/>
      <c r="C39" s="42"/>
      <c r="D39" s="12"/>
      <c r="E39" s="1"/>
      <c r="F39" s="1"/>
      <c r="G39" s="1"/>
      <c r="H39" s="1"/>
      <c r="I39" s="42"/>
      <c r="J39" s="42"/>
    </row>
    <row r="40" spans="1:11" s="33" customFormat="1" ht="20.100000000000001" customHeight="1">
      <c r="A40" s="1"/>
      <c r="B40" s="42"/>
      <c r="C40" s="42"/>
      <c r="D40" s="12"/>
      <c r="E40" s="1"/>
      <c r="F40" s="1"/>
      <c r="G40" s="1"/>
      <c r="H40" s="1"/>
      <c r="I40" s="42"/>
      <c r="J40" s="42"/>
    </row>
    <row r="41" spans="1:11" s="33" customFormat="1" ht="20.100000000000001" customHeight="1">
      <c r="A41" s="1"/>
      <c r="B41" s="42"/>
      <c r="C41" s="42"/>
      <c r="D41" s="12"/>
      <c r="E41" s="1"/>
      <c r="F41" s="1"/>
      <c r="G41" s="1"/>
      <c r="H41" s="1"/>
      <c r="I41" s="42"/>
      <c r="J41" s="42"/>
    </row>
    <row r="42" spans="1:11" s="33" customFormat="1" ht="20.100000000000001" customHeight="1">
      <c r="A42" s="1"/>
      <c r="B42" s="42"/>
      <c r="C42" s="42"/>
      <c r="D42" s="12"/>
      <c r="E42" s="1"/>
      <c r="F42" s="1"/>
      <c r="G42" s="1"/>
      <c r="H42" s="1"/>
      <c r="I42" s="42"/>
      <c r="J42" s="42"/>
    </row>
    <row r="43" spans="1:11" s="33" customFormat="1" ht="20.100000000000001" customHeight="1">
      <c r="A43" s="1"/>
      <c r="B43" s="42"/>
      <c r="C43" s="42"/>
      <c r="D43" s="12"/>
      <c r="E43" s="1"/>
      <c r="F43" s="1"/>
      <c r="G43" s="1"/>
      <c r="H43" s="1"/>
      <c r="I43" s="42"/>
      <c r="J43" s="42"/>
      <c r="K43" s="11"/>
    </row>
    <row r="44" spans="1:11" s="33" customFormat="1" ht="20.100000000000001" customHeight="1">
      <c r="A44" s="1"/>
      <c r="B44" s="42"/>
      <c r="C44" s="42"/>
      <c r="D44" s="2"/>
      <c r="E44" s="1"/>
      <c r="F44" s="1"/>
      <c r="G44" s="1"/>
      <c r="H44" s="1"/>
      <c r="I44" s="42"/>
      <c r="J44" s="42"/>
    </row>
  </sheetData>
  <mergeCells count="12">
    <mergeCell ref="E28:I28"/>
    <mergeCell ref="E29:I35"/>
    <mergeCell ref="A1:J1"/>
    <mergeCell ref="B3:C3"/>
    <mergeCell ref="B5:C5"/>
    <mergeCell ref="B6:C6"/>
    <mergeCell ref="B7:C7"/>
    <mergeCell ref="G5:G6"/>
    <mergeCell ref="H5:J5"/>
    <mergeCell ref="H6:J6"/>
    <mergeCell ref="H7:J7"/>
    <mergeCell ref="F2:I2"/>
  </mergeCells>
  <phoneticPr fontId="4" type="Hiragana" alignment="distributed"/>
  <dataValidations count="4">
    <dataValidation type="list" allowBlank="1" showInputMessage="1" showErrorMessage="1" sqref="E11:E26" xr:uid="{00000000-0002-0000-0200-000000000000}">
      <formula1>$K$12:$K$14</formula1>
    </dataValidation>
    <dataValidation type="list" allowBlank="1" showInputMessage="1" showErrorMessage="1" sqref="J12:J26" xr:uid="{00000000-0002-0000-0200-000002000000}">
      <formula1>$M$12:$M$14</formula1>
    </dataValidation>
    <dataValidation type="list" allowBlank="1" showInputMessage="1" showErrorMessage="1" sqref="I10:I26" xr:uid="{B7D5C3E7-5C4C-4430-827F-4D2E50D67F31}">
      <formula1>$L$12:$L$14</formula1>
    </dataValidation>
    <dataValidation type="list" allowBlank="1" showInputMessage="1" showErrorMessage="1" sqref="J10:J11" xr:uid="{96FD5C3A-9FFF-4CE6-A2FF-4E142A4152D6}">
      <formula1>$M$12:$M$17</formula1>
    </dataValidation>
  </dataValidations>
  <printOptions horizontalCentered="1"/>
  <pageMargins left="0.25" right="0.25" top="0.75" bottom="0.75" header="0.3" footer="0.3"/>
  <pageSetup paperSize="9" scale="7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vt:lpstr>
      <vt:lpstr>強化練習　</vt:lpstr>
      <vt:lpstr>'強化練習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菜々</dc:creator>
  <cp:lastModifiedBy>jun-yamauchi</cp:lastModifiedBy>
  <cp:lastPrinted>2021-02-24T08:16:17Z</cp:lastPrinted>
  <dcterms:created xsi:type="dcterms:W3CDTF">2019-04-01T12:28:57Z</dcterms:created>
  <dcterms:modified xsi:type="dcterms:W3CDTF">2021-05-14T01:14:50Z</dcterms:modified>
</cp:coreProperties>
</file>