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yano\Desktop\"/>
    </mc:Choice>
  </mc:AlternateContent>
  <xr:revisionPtr revIDLastSave="0" documentId="8_{F72A9025-7A83-4CD3-B467-31BFA8CCD6F1}" xr6:coauthVersionLast="47" xr6:coauthVersionMax="47" xr10:uidLastSave="{00000000-0000-0000-0000-000000000000}"/>
  <bookViews>
    <workbookView xWindow="-108" yWindow="-108" windowWidth="23256" windowHeight="12456" xr2:uid="{00000000-000D-0000-FFFF-FFFF00000000}"/>
  </bookViews>
  <sheets>
    <sheet name="重要" sheetId="1" r:id="rId1"/>
    <sheet name="初心者コース" sheetId="2" r:id="rId2"/>
    <sheet name="経験者コース" sheetId="12" r:id="rId3"/>
  </sheets>
  <definedNames>
    <definedName name="_xlnm.Print_Area" localSheetId="2">経験者コース!$A$9:$M$44</definedName>
    <definedName name="_xlnm.Print_Area" localSheetId="0">重要!$A$1:$J$42</definedName>
    <definedName name="_xlnm.Print_Area" localSheetId="1">初心者コース!$A$9:$N$44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2" l="1"/>
  <c r="J10" i="12"/>
  <c r="H24" i="1"/>
  <c r="H25" i="1"/>
  <c r="E20" i="12"/>
  <c r="E16" i="12"/>
  <c r="E42" i="12"/>
  <c r="K22" i="12"/>
  <c r="E15" i="12"/>
  <c r="E41" i="2"/>
  <c r="K21" i="2"/>
  <c r="E41" i="12"/>
  <c r="E17" i="12"/>
  <c r="K27" i="12"/>
  <c r="K42" i="2"/>
  <c r="K42" i="12"/>
  <c r="K33" i="12"/>
  <c r="E37" i="12"/>
  <c r="K16" i="12"/>
  <c r="K38" i="12"/>
  <c r="K43" i="2"/>
  <c r="K28" i="2"/>
  <c r="E31" i="2"/>
  <c r="K22" i="2"/>
  <c r="E21" i="2"/>
  <c r="K15" i="12"/>
  <c r="E24" i="12"/>
  <c r="K39" i="12"/>
  <c r="K39" i="2"/>
  <c r="E16" i="2"/>
  <c r="E39" i="2"/>
  <c r="K37" i="12"/>
  <c r="K24" i="12"/>
  <c r="E28" i="2"/>
  <c r="K31" i="12"/>
  <c r="E35" i="2"/>
  <c r="E43" i="12"/>
  <c r="E38" i="12"/>
  <c r="K17" i="12"/>
  <c r="K43" i="12"/>
  <c r="K41" i="12"/>
  <c r="K21" i="12"/>
  <c r="K41" i="2"/>
  <c r="E38" i="2"/>
  <c r="E26" i="2"/>
  <c r="K31" i="2"/>
  <c r="K17" i="2"/>
  <c r="K32" i="2"/>
  <c r="E31" i="12"/>
  <c r="E22" i="12"/>
  <c r="E27" i="2"/>
  <c r="E17" i="2"/>
  <c r="E32" i="12"/>
  <c r="E35" i="12"/>
  <c r="K32" i="12"/>
  <c r="K35" i="12"/>
  <c r="E39" i="12"/>
  <c r="E43" i="2"/>
  <c r="K37" i="2"/>
  <c r="K33" i="2"/>
  <c r="K16" i="2"/>
  <c r="K20" i="2"/>
  <c r="E22" i="2"/>
  <c r="K26" i="12"/>
  <c r="E21" i="12"/>
  <c r="E26" i="12"/>
  <c r="E28" i="12"/>
  <c r="K20" i="12"/>
  <c r="K28" i="12"/>
  <c r="E27" i="12"/>
  <c r="E42" i="2"/>
  <c r="E37" i="2"/>
  <c r="K27" i="2"/>
  <c r="E15" i="2"/>
  <c r="K15" i="2"/>
  <c r="K35" i="2"/>
  <c r="K38" i="2"/>
  <c r="E32" i="2"/>
  <c r="E33" i="2"/>
  <c r="K24" i="2"/>
  <c r="E20" i="2"/>
  <c r="E33" i="12"/>
  <c r="E24" i="2"/>
  <c r="K26" i="2"/>
  <c r="H2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4" authorId="0" shapeId="0" xr:uid="{00000000-0006-0000-0000-000001000000}">
      <text>
        <r>
          <rPr>
            <b/>
            <sz val="9"/>
            <color indexed="81"/>
            <rFont val="MS P ゴシック"/>
            <family val="3"/>
            <charset val="128"/>
          </rPr>
          <t xml:space="preserve">こちらに数を入力してください。
金額を自動で計算します。
</t>
        </r>
      </text>
    </comment>
  </commentList>
</comments>
</file>

<file path=xl/sharedStrings.xml><?xml version="1.0" encoding="utf-8"?>
<sst xmlns="http://schemas.openxmlformats.org/spreadsheetml/2006/main" count="128" uniqueCount="81">
  <si>
    <t>高等学校</t>
    <rPh sb="0" eb="2">
      <t>コウトウ</t>
    </rPh>
    <rPh sb="2" eb="4">
      <t>ガッコウ</t>
    </rPh>
    <phoneticPr fontId="1"/>
  </si>
  <si>
    <t>印</t>
    <rPh sb="0" eb="1">
      <t>イン</t>
    </rPh>
    <phoneticPr fontId="1"/>
  </si>
  <si>
    <t>氏名</t>
    <rPh sb="0" eb="2">
      <t>シメイ</t>
    </rPh>
    <phoneticPr fontId="1"/>
  </si>
  <si>
    <t>会員番号</t>
    <rPh sb="0" eb="2">
      <t>カイイン</t>
    </rPh>
    <rPh sb="2" eb="4">
      <t>バンゴウ</t>
    </rPh>
    <phoneticPr fontId="1"/>
  </si>
  <si>
    <t>学校</t>
    <rPh sb="0" eb="2">
      <t>ガッコウ</t>
    </rPh>
    <phoneticPr fontId="1"/>
  </si>
  <si>
    <t>校長</t>
    <rPh sb="0" eb="2">
      <t>コウチョウ</t>
    </rPh>
    <phoneticPr fontId="1"/>
  </si>
  <si>
    <t>監督</t>
    <rPh sb="0" eb="2">
      <t>カントク</t>
    </rPh>
    <phoneticPr fontId="1"/>
  </si>
  <si>
    <t>義務講習
修了番号</t>
    <rPh sb="0" eb="2">
      <t>ギム</t>
    </rPh>
    <rPh sb="2" eb="4">
      <t>コウシュウ</t>
    </rPh>
    <rPh sb="5" eb="7">
      <t>シュウリョウ</t>
    </rPh>
    <rPh sb="7" eb="9">
      <t>バンゴウ</t>
    </rPh>
    <phoneticPr fontId="1"/>
  </si>
  <si>
    <t>※申込は全て【県連PC】および【HP投稿】</t>
    <rPh sb="1" eb="2">
      <t>モウ</t>
    </rPh>
    <rPh sb="2" eb="3">
      <t>コ</t>
    </rPh>
    <rPh sb="4" eb="5">
      <t>スベ</t>
    </rPh>
    <rPh sb="7" eb="9">
      <t>ケンレン</t>
    </rPh>
    <rPh sb="18" eb="20">
      <t>トウコウ</t>
    </rPh>
    <phoneticPr fontId="1"/>
  </si>
  <si>
    <t>▼注意事項▼</t>
    <rPh sb="1" eb="3">
      <t>ちゅうい</t>
    </rPh>
    <rPh sb="3" eb="5">
      <t>じこう</t>
    </rPh>
    <phoneticPr fontId="3" type="Hiragana" alignment="distributed"/>
  </si>
  <si>
    <t>※監督は【県連義務講習修了者】　（高校教師1名に限り【無資格者】を認める）</t>
    <rPh sb="1" eb="3">
      <t>カントク</t>
    </rPh>
    <rPh sb="5" eb="7">
      <t>ケンレン</t>
    </rPh>
    <rPh sb="7" eb="9">
      <t>ギム</t>
    </rPh>
    <rPh sb="9" eb="11">
      <t>コウシュウ</t>
    </rPh>
    <rPh sb="11" eb="14">
      <t>シュウリョウシャ</t>
    </rPh>
    <rPh sb="17" eb="19">
      <t>コウコウ</t>
    </rPh>
    <rPh sb="19" eb="21">
      <t>キョウシ</t>
    </rPh>
    <rPh sb="22" eb="23">
      <t>メイ</t>
    </rPh>
    <rPh sb="24" eb="25">
      <t>カギ</t>
    </rPh>
    <rPh sb="27" eb="30">
      <t>ムシカク</t>
    </rPh>
    <rPh sb="30" eb="31">
      <t>シャ</t>
    </rPh>
    <rPh sb="33" eb="34">
      <t>ミト</t>
    </rPh>
    <phoneticPr fontId="1"/>
  </si>
  <si>
    <t>▼申込方法▼</t>
    <rPh sb="1" eb="3">
      <t>もうしこみ</t>
    </rPh>
    <rPh sb="3" eb="5">
      <t>ほうほう</t>
    </rPh>
    <phoneticPr fontId="3" type="Hiragana" alignment="distributed"/>
  </si>
  <si>
    <t>①【支払票】を添付</t>
    <rPh sb="2" eb="4">
      <t>シハラ</t>
    </rPh>
    <rPh sb="4" eb="5">
      <t>ヒョウ</t>
    </rPh>
    <rPh sb="7" eb="9">
      <t>テンプ</t>
    </rPh>
    <phoneticPr fontId="1"/>
  </si>
  <si>
    <t>②【校長印】押印後、【スキャン】し№1のシートのみ【PDFデータ】</t>
    <rPh sb="2" eb="4">
      <t>こうちょう</t>
    </rPh>
    <rPh sb="4" eb="5">
      <t>じるし</t>
    </rPh>
    <rPh sb="6" eb="8">
      <t>おういん</t>
    </rPh>
    <rPh sb="8" eb="9">
      <t>ご</t>
    </rPh>
    <phoneticPr fontId="3" type="Hiragana" alignment="distributed"/>
  </si>
  <si>
    <t>【№１】</t>
    <phoneticPr fontId="1"/>
  </si>
  <si>
    <t>団体</t>
    <rPh sb="0" eb="2">
      <t>だんたい</t>
    </rPh>
    <phoneticPr fontId="3" type="Hiragana" alignment="distributed"/>
  </si>
  <si>
    <t>個人</t>
    <rPh sb="0" eb="2">
      <t>こじん</t>
    </rPh>
    <phoneticPr fontId="3" type="Hiragana" alignment="distributed"/>
  </si>
  <si>
    <t>数</t>
    <rPh sb="0" eb="1">
      <t>かず</t>
    </rPh>
    <phoneticPr fontId="3" type="Hiragana" alignment="distributed"/>
  </si>
  <si>
    <t>小計</t>
    <rPh sb="0" eb="2">
      <t>しょうけい</t>
    </rPh>
    <phoneticPr fontId="3" type="Hiragana" alignment="distributed"/>
  </si>
  <si>
    <t>合計</t>
    <rPh sb="0" eb="2">
      <t>ごうけい</t>
    </rPh>
    <phoneticPr fontId="3" type="Hiragana" alignment="distributed"/>
  </si>
  <si>
    <t>カテゴリ</t>
    <phoneticPr fontId="3" type="Hiragana" alignment="distributed"/>
  </si>
  <si>
    <t>金額</t>
    <rPh sb="0" eb="2">
      <t>きんがく</t>
    </rPh>
    <phoneticPr fontId="3" type="Hiragana" alignment="distributed"/>
  </si>
  <si>
    <t>補助員</t>
    <rPh sb="0" eb="3">
      <t>ほじょいん</t>
    </rPh>
    <phoneticPr fontId="3" type="Hiragana" alignment="distributed"/>
  </si>
  <si>
    <t>名</t>
    <rPh sb="0" eb="1">
      <t>めい</t>
    </rPh>
    <phoneticPr fontId="3" type="Hiragana" alignment="distributed"/>
  </si>
  <si>
    <t>※補助員の協力をお願いします。【昼食付】</t>
    <rPh sb="1" eb="3">
      <t>ホジョ</t>
    </rPh>
    <rPh sb="3" eb="4">
      <t>イン</t>
    </rPh>
    <rPh sb="5" eb="7">
      <t>キョウリョク</t>
    </rPh>
    <rPh sb="9" eb="10">
      <t>ネガ</t>
    </rPh>
    <rPh sb="16" eb="18">
      <t>チュウショク</t>
    </rPh>
    <rPh sb="18" eb="19">
      <t>ツキ</t>
    </rPh>
    <phoneticPr fontId="1"/>
  </si>
  <si>
    <t>1年　男子個人形</t>
    <rPh sb="1" eb="2">
      <t>ネン</t>
    </rPh>
    <rPh sb="3" eb="5">
      <t>ダンシ</t>
    </rPh>
    <rPh sb="5" eb="7">
      <t>コジン</t>
    </rPh>
    <rPh sb="7" eb="8">
      <t>カタ</t>
    </rPh>
    <phoneticPr fontId="1"/>
  </si>
  <si>
    <t>番号</t>
    <rPh sb="0" eb="2">
      <t>バンゴウ</t>
    </rPh>
    <phoneticPr fontId="1"/>
  </si>
  <si>
    <t>1年　男子個人組手</t>
    <rPh sb="1" eb="2">
      <t>ネン</t>
    </rPh>
    <rPh sb="3" eb="5">
      <t>ダンシ</t>
    </rPh>
    <rPh sb="5" eb="7">
      <t>コジン</t>
    </rPh>
    <rPh sb="7" eb="9">
      <t>クミテ</t>
    </rPh>
    <phoneticPr fontId="1"/>
  </si>
  <si>
    <t>1年　女子個人組手</t>
    <rPh sb="1" eb="2">
      <t>ネン</t>
    </rPh>
    <rPh sb="3" eb="5">
      <t>ジョシ</t>
    </rPh>
    <rPh sb="5" eb="7">
      <t>コジン</t>
    </rPh>
    <rPh sb="7" eb="9">
      <t>クミテ</t>
    </rPh>
    <phoneticPr fontId="1"/>
  </si>
  <si>
    <t>2年　女子個人組手</t>
    <rPh sb="1" eb="2">
      <t>ネン</t>
    </rPh>
    <rPh sb="3" eb="5">
      <t>ジョシ</t>
    </rPh>
    <rPh sb="5" eb="7">
      <t>コジン</t>
    </rPh>
    <rPh sb="7" eb="9">
      <t>クミテ</t>
    </rPh>
    <phoneticPr fontId="1"/>
  </si>
  <si>
    <t>2年　男子個人組手</t>
    <rPh sb="1" eb="2">
      <t>ネン</t>
    </rPh>
    <rPh sb="3" eb="5">
      <t>ダンシ</t>
    </rPh>
    <rPh sb="5" eb="7">
      <t>コジン</t>
    </rPh>
    <rPh sb="7" eb="9">
      <t>クミテ</t>
    </rPh>
    <phoneticPr fontId="1"/>
  </si>
  <si>
    <t>住所</t>
    <rPh sb="0" eb="2">
      <t>じゅうしょ</t>
    </rPh>
    <phoneticPr fontId="3" type="Hiragana" alignment="distributed"/>
  </si>
  <si>
    <t>電話</t>
    <rPh sb="0" eb="2">
      <t>でんわ</t>
    </rPh>
    <phoneticPr fontId="3" type="Hiragana" alignment="distributed"/>
  </si>
  <si>
    <t>全空連会員番号</t>
    <rPh sb="0" eb="1">
      <t>ゼン</t>
    </rPh>
    <rPh sb="1" eb="2">
      <t>クウ</t>
    </rPh>
    <rPh sb="2" eb="3">
      <t>レン</t>
    </rPh>
    <rPh sb="3" eb="5">
      <t>カイイン</t>
    </rPh>
    <rPh sb="5" eb="7">
      <t>バンゴウ</t>
    </rPh>
    <phoneticPr fontId="1"/>
  </si>
  <si>
    <r>
      <t>ふりがな　</t>
    </r>
    <r>
      <rPr>
        <sz val="14"/>
        <color rgb="FFFF0000"/>
        <rFont val="HG丸ｺﾞｼｯｸM-PRO"/>
        <family val="3"/>
        <charset val="128"/>
      </rPr>
      <t>手動変更可</t>
    </r>
    <rPh sb="5" eb="7">
      <t>シュドウ</t>
    </rPh>
    <rPh sb="7" eb="9">
      <t>ヘンコウ</t>
    </rPh>
    <rPh sb="9" eb="10">
      <t>カ</t>
    </rPh>
    <phoneticPr fontId="1"/>
  </si>
  <si>
    <t>※申込原本（紙媒体・データ）は自己管理　（トラブル発生時、提出の為）</t>
    <rPh sb="1" eb="3">
      <t>モウシコミ</t>
    </rPh>
    <rPh sb="3" eb="5">
      <t>ゲンポン</t>
    </rPh>
    <rPh sb="6" eb="7">
      <t>カミ</t>
    </rPh>
    <rPh sb="7" eb="9">
      <t>バイタイ</t>
    </rPh>
    <rPh sb="15" eb="17">
      <t>ジコ</t>
    </rPh>
    <rPh sb="17" eb="19">
      <t>カンリ</t>
    </rPh>
    <rPh sb="25" eb="28">
      <t>ハッセイジ</t>
    </rPh>
    <rPh sb="29" eb="31">
      <t>テイシュツ</t>
    </rPh>
    <rPh sb="32" eb="33">
      <t>タメ</t>
    </rPh>
    <phoneticPr fontId="1"/>
  </si>
  <si>
    <t>支払票（写）貼付</t>
    <rPh sb="0" eb="2">
      <t>シハラ</t>
    </rPh>
    <rPh sb="2" eb="3">
      <t>ヒョウ</t>
    </rPh>
    <rPh sb="4" eb="5">
      <t>ウツ</t>
    </rPh>
    <rPh sb="6" eb="8">
      <t>テンプ</t>
    </rPh>
    <phoneticPr fontId="1"/>
  </si>
  <si>
    <t>★未登録高校は道場登録が必要です。</t>
    <rPh sb="1" eb="4">
      <t>みとうろく</t>
    </rPh>
    <rPh sb="4" eb="6">
      <t>こうこう</t>
    </rPh>
    <rPh sb="7" eb="9">
      <t>どうじょう</t>
    </rPh>
    <rPh sb="9" eb="11">
      <t>とうろく</t>
    </rPh>
    <rPh sb="12" eb="14">
      <t>ひつよう</t>
    </rPh>
    <phoneticPr fontId="3" type="Hiragana" alignment="distributed"/>
  </si>
  <si>
    <t>県連会員番号</t>
    <rPh sb="0" eb="2">
      <t>ケンレン</t>
    </rPh>
    <rPh sb="2" eb="4">
      <t>カイイン</t>
    </rPh>
    <rPh sb="4" eb="6">
      <t>バンゴウ</t>
    </rPh>
    <phoneticPr fontId="1"/>
  </si>
  <si>
    <t>①県連番号は新会員番号を記入すること</t>
    <rPh sb="1" eb="3">
      <t>ケンレン</t>
    </rPh>
    <rPh sb="3" eb="5">
      <t>バンゴウ</t>
    </rPh>
    <rPh sb="6" eb="7">
      <t>シン</t>
    </rPh>
    <rPh sb="7" eb="11">
      <t>カイインバンゴウ</t>
    </rPh>
    <rPh sb="12" eb="14">
      <t>キニュウ</t>
    </rPh>
    <phoneticPr fontId="1"/>
  </si>
  <si>
    <t>②県連番号・全空連番号は未記入及び申請中は受付を致しませんので、あらかじめ申請をしておくこと</t>
    <rPh sb="1" eb="3">
      <t>ケンレン</t>
    </rPh>
    <rPh sb="3" eb="5">
      <t>バンゴウ</t>
    </rPh>
    <rPh sb="6" eb="7">
      <t>ゼン</t>
    </rPh>
    <rPh sb="7" eb="9">
      <t>ソラレン</t>
    </rPh>
    <rPh sb="9" eb="11">
      <t>バンゴウ</t>
    </rPh>
    <rPh sb="12" eb="15">
      <t>ミキニュウ</t>
    </rPh>
    <rPh sb="15" eb="16">
      <t>オヨ</t>
    </rPh>
    <rPh sb="17" eb="19">
      <t>シンセイ</t>
    </rPh>
    <rPh sb="19" eb="20">
      <t>チュウ</t>
    </rPh>
    <rPh sb="21" eb="22">
      <t>ウ</t>
    </rPh>
    <rPh sb="22" eb="23">
      <t>ツ</t>
    </rPh>
    <rPh sb="24" eb="25">
      <t>イタ</t>
    </rPh>
    <rPh sb="37" eb="39">
      <t>シンセイ</t>
    </rPh>
    <phoneticPr fontId="1"/>
  </si>
  <si>
    <t>③県連番号のみ申請をして承認待ちの場合は、番号は割り当てられていますので、その番号を記入すること</t>
    <rPh sb="1" eb="3">
      <t>ケンレン</t>
    </rPh>
    <rPh sb="3" eb="5">
      <t>バンゴウ</t>
    </rPh>
    <rPh sb="7" eb="9">
      <t>シンセイ</t>
    </rPh>
    <rPh sb="12" eb="14">
      <t>ショウニン</t>
    </rPh>
    <rPh sb="14" eb="15">
      <t>マ</t>
    </rPh>
    <rPh sb="17" eb="19">
      <t>バアイ</t>
    </rPh>
    <rPh sb="21" eb="23">
      <t>バンゴウ</t>
    </rPh>
    <rPh sb="24" eb="25">
      <t>ワ</t>
    </rPh>
    <rPh sb="26" eb="27">
      <t>ア</t>
    </rPh>
    <rPh sb="39" eb="41">
      <t>バンゴウ</t>
    </rPh>
    <rPh sb="42" eb="44">
      <t>キニュウ</t>
    </rPh>
    <phoneticPr fontId="1"/>
  </si>
  <si>
    <t>★</t>
    <phoneticPr fontId="1"/>
  </si>
  <si>
    <t>熊本県空手道連盟 県連会員登録申請書 (karate-kumamoto.com)</t>
    <phoneticPr fontId="1"/>
  </si>
  <si>
    <t>熊本県空手道連盟 学校登録申請支払書 (karate-kumamoto.com)</t>
  </si>
  <si>
    <t>④会員登録については　下記リンクよりお申込みください。</t>
    <rPh sb="1" eb="5">
      <t>カイイントウロク</t>
    </rPh>
    <rPh sb="11" eb="13">
      <t>カキ</t>
    </rPh>
    <rPh sb="19" eb="21">
      <t>モウシコ</t>
    </rPh>
    <phoneticPr fontId="1"/>
  </si>
  <si>
    <t>⑤まだ道場登録をされてない高校は下記リンクより登録をお願い致します。</t>
    <rPh sb="3" eb="7">
      <t>ドウジョウトウロク</t>
    </rPh>
    <rPh sb="13" eb="15">
      <t>コウコウ</t>
    </rPh>
    <rPh sb="16" eb="18">
      <t>カキ</t>
    </rPh>
    <rPh sb="23" eb="25">
      <t>トウロク</t>
    </rPh>
    <rPh sb="27" eb="28">
      <t>ネガ</t>
    </rPh>
    <rPh sb="29" eb="30">
      <t>イタ</t>
    </rPh>
    <phoneticPr fontId="1"/>
  </si>
  <si>
    <t>大会の参加費の支払い証を張り付けてください。</t>
    <rPh sb="0" eb="2">
      <t>たいかい</t>
    </rPh>
    <rPh sb="3" eb="6">
      <t>さんかひ</t>
    </rPh>
    <rPh sb="7" eb="9">
      <t>しはら</t>
    </rPh>
    <rPh sb="10" eb="11">
      <t>しょう</t>
    </rPh>
    <rPh sb="12" eb="13">
      <t>は</t>
    </rPh>
    <rPh sb="14" eb="15">
      <t>つ</t>
    </rPh>
    <phoneticPr fontId="3" type="Hiragana" alignment="distributed"/>
  </si>
  <si>
    <t>会員登録費用及び道場登録費用は別にお支払いをお願い致します。</t>
    <rPh sb="0" eb="4">
      <t>かいいんとうろく</t>
    </rPh>
    <rPh sb="4" eb="6">
      <t>ひよう</t>
    </rPh>
    <rPh sb="6" eb="7">
      <t>およ</t>
    </rPh>
    <rPh sb="8" eb="10">
      <t>どうじょう</t>
    </rPh>
    <rPh sb="10" eb="12">
      <t>とうろく</t>
    </rPh>
    <rPh sb="12" eb="14">
      <t>ひよう</t>
    </rPh>
    <rPh sb="15" eb="16">
      <t>べつ</t>
    </rPh>
    <rPh sb="18" eb="20">
      <t>しはら</t>
    </rPh>
    <rPh sb="23" eb="24">
      <t>ねが</t>
    </rPh>
    <rPh sb="25" eb="26">
      <t>いた</t>
    </rPh>
    <phoneticPr fontId="3" type="Hiragana" alignment="distributed"/>
  </si>
  <si>
    <t>なお、会員登録をまだされていない方の会員登録は、各高校責任者が</t>
    <rPh sb="3" eb="5">
      <t>かいいん</t>
    </rPh>
    <rPh sb="5" eb="7">
      <t>とうろく</t>
    </rPh>
    <rPh sb="16" eb="17">
      <t>かた</t>
    </rPh>
    <rPh sb="18" eb="20">
      <t>かいいん</t>
    </rPh>
    <rPh sb="20" eb="22">
      <t>とうろく</t>
    </rPh>
    <rPh sb="24" eb="25">
      <t>かく</t>
    </rPh>
    <rPh sb="25" eb="27">
      <t>こうこう</t>
    </rPh>
    <rPh sb="27" eb="30">
      <t>せきにんしゃ</t>
    </rPh>
    <phoneticPr fontId="3" type="Hiragana" alignment="distributed"/>
  </si>
  <si>
    <t>責任をもって県連HP会員ページより登録を行い、会員番号を入手して</t>
    <rPh sb="0" eb="2">
      <t>せきにん</t>
    </rPh>
    <rPh sb="6" eb="8">
      <t>けんれん</t>
    </rPh>
    <rPh sb="10" eb="12">
      <t>かいいん</t>
    </rPh>
    <rPh sb="17" eb="19">
      <t>とうろく</t>
    </rPh>
    <rPh sb="20" eb="21">
      <t>おこな</t>
    </rPh>
    <rPh sb="23" eb="27">
      <t>かいいんばんごう</t>
    </rPh>
    <rPh sb="28" eb="30">
      <t>にゅうしゅ</t>
    </rPh>
    <phoneticPr fontId="3" type="Hiragana" alignment="distributed"/>
  </si>
  <si>
    <t>会員登録確認書に番号を書いてから事前に登録を行い、前もって</t>
    <rPh sb="0" eb="2">
      <t>かいいん</t>
    </rPh>
    <rPh sb="2" eb="4">
      <t>とうろく</t>
    </rPh>
    <rPh sb="4" eb="7">
      <t>かくにんしょ</t>
    </rPh>
    <rPh sb="8" eb="10">
      <t>ばんごう</t>
    </rPh>
    <rPh sb="11" eb="12">
      <t>か</t>
    </rPh>
    <rPh sb="16" eb="18">
      <t>じぜん</t>
    </rPh>
    <rPh sb="19" eb="21">
      <t>とうろく</t>
    </rPh>
    <rPh sb="22" eb="23">
      <t>おこな</t>
    </rPh>
    <rPh sb="25" eb="26">
      <t>まえ</t>
    </rPh>
    <phoneticPr fontId="3" type="Hiragana" alignment="distributed"/>
  </si>
  <si>
    <t>ご提出をお願い致します。</t>
    <rPh sb="1" eb="3">
      <t>ていしゅつ</t>
    </rPh>
    <rPh sb="5" eb="6">
      <t>ねが</t>
    </rPh>
    <rPh sb="7" eb="8">
      <t>いた</t>
    </rPh>
    <phoneticPr fontId="3" type="Hiragana" alignment="distributed"/>
  </si>
  <si>
    <t>学校登録につきましても、事前に登録をお願い致します。</t>
    <rPh sb="0" eb="2">
      <t>がっこう</t>
    </rPh>
    <rPh sb="2" eb="4">
      <t>とうろく</t>
    </rPh>
    <rPh sb="12" eb="14">
      <t>じぜん</t>
    </rPh>
    <rPh sb="15" eb="17">
      <t>とうろく</t>
    </rPh>
    <rPh sb="19" eb="20">
      <t>ねが</t>
    </rPh>
    <rPh sb="21" eb="22">
      <t>いた</t>
    </rPh>
    <phoneticPr fontId="3" type="Hiragana" alignment="distributed"/>
  </si>
  <si>
    <t>ログイン | 会員管理システム | 熊本県空手道連盟 (karate-kumamoto.com)</t>
  </si>
  <si>
    <t>★県連会員未登録者は登録が必要です。</t>
    <rPh sb="1" eb="3">
      <t>けんれん</t>
    </rPh>
    <rPh sb="3" eb="5">
      <t>かいいん</t>
    </rPh>
    <rPh sb="5" eb="8">
      <t>みとうろく</t>
    </rPh>
    <rPh sb="8" eb="9">
      <t>しゃ</t>
    </rPh>
    <rPh sb="10" eb="12">
      <t>とうろく</t>
    </rPh>
    <rPh sb="13" eb="15">
      <t>ひつよう</t>
    </rPh>
    <phoneticPr fontId="3" type="Hiragana" alignment="distributed"/>
  </si>
  <si>
    <t>県連会員未登録者は1,500円別途必要です。</t>
    <rPh sb="0" eb="2">
      <t>けんれん</t>
    </rPh>
    <rPh sb="2" eb="4">
      <t>かいいん</t>
    </rPh>
    <rPh sb="4" eb="5">
      <t>み</t>
    </rPh>
    <rPh sb="5" eb="7">
      <t>とうろく</t>
    </rPh>
    <rPh sb="7" eb="8">
      <t>しゃ</t>
    </rPh>
    <rPh sb="14" eb="15">
      <t>えん</t>
    </rPh>
    <rPh sb="15" eb="17">
      <t>べっと</t>
    </rPh>
    <rPh sb="17" eb="19">
      <t>ひつよう</t>
    </rPh>
    <phoneticPr fontId="3" type="Hiragana" alignment="distributed"/>
  </si>
  <si>
    <t>道場登録未登録学校は10,000円別途必要です。</t>
    <rPh sb="0" eb="4">
      <t>どうじょうとうろく</t>
    </rPh>
    <rPh sb="4" eb="7">
      <t>みとうろく</t>
    </rPh>
    <rPh sb="7" eb="9">
      <t>がっこう</t>
    </rPh>
    <rPh sb="16" eb="17">
      <t>えん</t>
    </rPh>
    <rPh sb="17" eb="19">
      <t>べっと</t>
    </rPh>
    <rPh sb="19" eb="21">
      <t>ひつよう</t>
    </rPh>
    <phoneticPr fontId="3" type="Hiragana" alignment="distributed"/>
  </si>
  <si>
    <t>★全空連会員未登録は事前に登録をしておくこと（申請中は受付ません）</t>
    <rPh sb="1" eb="2">
      <t>ぜん</t>
    </rPh>
    <rPh sb="2" eb="3">
      <t>そら</t>
    </rPh>
    <rPh sb="3" eb="4">
      <t>れん</t>
    </rPh>
    <rPh sb="4" eb="6">
      <t>かいいん</t>
    </rPh>
    <rPh sb="6" eb="7">
      <t>み</t>
    </rPh>
    <rPh sb="7" eb="9">
      <t>とうろく</t>
    </rPh>
    <rPh sb="10" eb="12">
      <t>じぜん</t>
    </rPh>
    <rPh sb="13" eb="15">
      <t>とうろく</t>
    </rPh>
    <rPh sb="23" eb="26">
      <t>しんせいちゅう</t>
    </rPh>
    <rPh sb="27" eb="28">
      <t>う</t>
    </rPh>
    <rPh sb="28" eb="29">
      <t>つ</t>
    </rPh>
    <phoneticPr fontId="3" type="Hiragana" alignment="distributed"/>
  </si>
  <si>
    <t>会員ページは下記よりログインをして新規会員登録をしてください。</t>
    <rPh sb="0" eb="2">
      <t>かいいん</t>
    </rPh>
    <rPh sb="6" eb="8">
      <t>かき</t>
    </rPh>
    <rPh sb="17" eb="19">
      <t>しんき</t>
    </rPh>
    <rPh sb="19" eb="21">
      <t>かいいん</t>
    </rPh>
    <rPh sb="21" eb="23">
      <t>とうろく</t>
    </rPh>
    <phoneticPr fontId="3" type="Hiragana" alignment="distributed"/>
  </si>
  <si>
    <t>1,500円</t>
    <rPh sb="5" eb="6">
      <t>えん</t>
    </rPh>
    <phoneticPr fontId="3" type="Hiragana" alignment="distributed"/>
  </si>
  <si>
    <t>3,000円</t>
    <rPh sb="5" eb="6">
      <t>えん</t>
    </rPh>
    <phoneticPr fontId="3" type="Hiragana" alignment="distributed"/>
  </si>
  <si>
    <t>※不足する場合は枠を増やしてください。</t>
    <rPh sb="1" eb="3">
      <t>ふそく</t>
    </rPh>
    <rPh sb="5" eb="7">
      <t>ばあい</t>
    </rPh>
    <rPh sb="8" eb="9">
      <t>わく</t>
    </rPh>
    <rPh sb="10" eb="11">
      <t>ふ</t>
    </rPh>
    <phoneticPr fontId="3" type="Hiragana" alignment="distributed"/>
  </si>
  <si>
    <t>個人形（初心者コース）</t>
    <rPh sb="0" eb="2">
      <t>コジン</t>
    </rPh>
    <rPh sb="2" eb="3">
      <t>カタ</t>
    </rPh>
    <rPh sb="4" eb="7">
      <t>ショシンシャ</t>
    </rPh>
    <phoneticPr fontId="1"/>
  </si>
  <si>
    <t>個人形（経験者コース）</t>
    <rPh sb="0" eb="2">
      <t>コジン</t>
    </rPh>
    <rPh sb="2" eb="3">
      <t>カタ</t>
    </rPh>
    <rPh sb="4" eb="7">
      <t>ケイケンシャ</t>
    </rPh>
    <phoneticPr fontId="1"/>
  </si>
  <si>
    <t>【№2-②】</t>
    <phoneticPr fontId="1"/>
  </si>
  <si>
    <t>【№2-①】</t>
    <phoneticPr fontId="1"/>
  </si>
  <si>
    <t>個人組手（初心者コース）</t>
    <rPh sb="0" eb="2">
      <t>コジン</t>
    </rPh>
    <rPh sb="2" eb="4">
      <t>クミテ</t>
    </rPh>
    <rPh sb="5" eb="8">
      <t>ショシンシャ</t>
    </rPh>
    <phoneticPr fontId="1"/>
  </si>
  <si>
    <t>個人組手（経験者コース）</t>
    <rPh sb="0" eb="2">
      <t>コジン</t>
    </rPh>
    <rPh sb="2" eb="4">
      <t>クミテ</t>
    </rPh>
    <rPh sb="5" eb="8">
      <t>ケイケンシャ</t>
    </rPh>
    <phoneticPr fontId="1"/>
  </si>
  <si>
    <t>団体組手（初心者コース）</t>
    <rPh sb="0" eb="2">
      <t>ダンタイ</t>
    </rPh>
    <rPh sb="2" eb="4">
      <t>クミテ</t>
    </rPh>
    <rPh sb="5" eb="8">
      <t>ショシンシャ</t>
    </rPh>
    <phoneticPr fontId="1"/>
  </si>
  <si>
    <t>団体組手（経験者コース）</t>
    <rPh sb="0" eb="2">
      <t>ダンタイ</t>
    </rPh>
    <rPh sb="2" eb="4">
      <t>クミテ</t>
    </rPh>
    <rPh sb="5" eb="8">
      <t>ケイケンシャ</t>
    </rPh>
    <phoneticPr fontId="1"/>
  </si>
  <si>
    <t>補</t>
    <rPh sb="0" eb="1">
      <t>ほ</t>
    </rPh>
    <phoneticPr fontId="3" type="Hiragana" alignment="distributed"/>
  </si>
  <si>
    <t>男子団体組手A</t>
    <rPh sb="0" eb="2">
      <t>ダンシ</t>
    </rPh>
    <rPh sb="2" eb="4">
      <t>ダンタイ</t>
    </rPh>
    <rPh sb="4" eb="6">
      <t>クミテ</t>
    </rPh>
    <phoneticPr fontId="1"/>
  </si>
  <si>
    <t>男子団体組手B</t>
    <rPh sb="0" eb="2">
      <t>ダンシ</t>
    </rPh>
    <rPh sb="2" eb="4">
      <t>ダンタイ</t>
    </rPh>
    <rPh sb="4" eb="6">
      <t>クミテ</t>
    </rPh>
    <phoneticPr fontId="1"/>
  </si>
  <si>
    <t>女子団体組手A</t>
    <rPh sb="0" eb="2">
      <t>ジョシ</t>
    </rPh>
    <rPh sb="2" eb="4">
      <t>ダンタイ</t>
    </rPh>
    <rPh sb="4" eb="6">
      <t>クミテ</t>
    </rPh>
    <phoneticPr fontId="1"/>
  </si>
  <si>
    <t>女子団体組手B</t>
    <rPh sb="0" eb="2">
      <t>ジョシ</t>
    </rPh>
    <rPh sb="2" eb="4">
      <t>ダンタイ</t>
    </rPh>
    <rPh sb="4" eb="6">
      <t>クミテ</t>
    </rPh>
    <phoneticPr fontId="1"/>
  </si>
  <si>
    <t>2年　男子個人形</t>
    <rPh sb="1" eb="2">
      <t>ネン</t>
    </rPh>
    <rPh sb="3" eb="5">
      <t>ダンシ</t>
    </rPh>
    <phoneticPr fontId="1"/>
  </si>
  <si>
    <t>1年　女子個人形</t>
    <rPh sb="1" eb="2">
      <t>ネン</t>
    </rPh>
    <rPh sb="3" eb="5">
      <t>ジョシ</t>
    </rPh>
    <phoneticPr fontId="1"/>
  </si>
  <si>
    <t>2年　女子個人形</t>
    <rPh sb="1" eb="2">
      <t>ネン</t>
    </rPh>
    <rPh sb="3" eb="5">
      <t>ジョシ</t>
    </rPh>
    <phoneticPr fontId="1"/>
  </si>
  <si>
    <t>熊本県空手道連盟 学校登録申請支払書 (karate-kumamoto.com)</t>
    <phoneticPr fontId="3" type="Hiragana" alignment="distributed"/>
  </si>
  <si>
    <t>令和7年度熊本県高等学校空手道１，２年生大会</t>
    <rPh sb="0" eb="2">
      <t>レイワ</t>
    </rPh>
    <rPh sb="3" eb="4">
      <t>ネン</t>
    </rPh>
    <rPh sb="4" eb="5">
      <t>ド</t>
    </rPh>
    <rPh sb="5" eb="8">
      <t>クマモトケン</t>
    </rPh>
    <rPh sb="8" eb="10">
      <t>コウトウ</t>
    </rPh>
    <rPh sb="10" eb="12">
      <t>ガッコウ</t>
    </rPh>
    <rPh sb="12" eb="14">
      <t>カラテ</t>
    </rPh>
    <rPh sb="14" eb="15">
      <t>ドウ</t>
    </rPh>
    <rPh sb="18" eb="20">
      <t>ネンセイ</t>
    </rPh>
    <rPh sb="20" eb="22">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</si>
</sst>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6"/>
      <name val="ＭＳ Ｐゴシック"/>
      <family val="3"/>
      <charset val="128"/>
    </font>
    <font>
      <sz val="11"/>
      <name val="ＭＳ Ｐゴシック"/>
      <family val="3"/>
      <charset val="128"/>
    </font>
    <font>
      <sz val="6"/>
      <name val="HG丸ｺﾞｼｯｸM-PRO"/>
      <family val="3"/>
      <charset val="128"/>
    </font>
    <font>
      <sz val="20"/>
      <name val="HG丸ｺﾞｼｯｸM-PRO"/>
      <family val="3"/>
      <charset val="128"/>
    </font>
    <font>
      <sz val="14"/>
      <name val="HG丸ｺﾞｼｯｸM-PRO"/>
      <family val="3"/>
      <charset val="128"/>
    </font>
    <font>
      <sz val="14"/>
      <color rgb="FFFF0000"/>
      <name val="HG丸ｺﾞｼｯｸM-PRO"/>
      <family val="3"/>
      <charset val="128"/>
    </font>
    <font>
      <b/>
      <sz val="9"/>
      <color indexed="81"/>
      <name val="MS P ゴシック"/>
      <family val="3"/>
      <charset val="128"/>
    </font>
    <font>
      <b/>
      <sz val="12"/>
      <color rgb="FFFF0000"/>
      <name val="HG丸ｺﾞｼｯｸM-PRO"/>
      <family val="3"/>
      <charset val="128"/>
    </font>
    <font>
      <u/>
      <sz val="11"/>
      <color theme="10"/>
      <name val="ＭＳ Ｐゴシック"/>
      <family val="3"/>
      <charset val="128"/>
    </font>
    <font>
      <sz val="11"/>
      <color theme="1"/>
      <name val="HG丸ｺﾞｼｯｸM-PRO"/>
      <family val="3"/>
      <charset val="128"/>
    </font>
    <font>
      <sz val="24"/>
      <color rgb="FFFF0000"/>
      <name val="HG丸ｺﾞｼｯｸM-PRO"/>
      <family val="3"/>
      <charset val="128"/>
    </font>
    <font>
      <sz val="26"/>
      <color rgb="FFFF0000"/>
      <name val="HG丸ｺﾞｼｯｸM-PRO"/>
      <family val="3"/>
      <charset val="128"/>
    </font>
    <font>
      <sz val="24"/>
      <color theme="1"/>
      <name val="HG丸ｺﾞｼｯｸM-PRO"/>
      <family val="3"/>
      <charset val="128"/>
    </font>
    <font>
      <u/>
      <sz val="24"/>
      <color theme="10"/>
      <name val="ＭＳ Ｐゴシック"/>
      <family val="3"/>
      <charset val="128"/>
    </font>
    <font>
      <sz val="22"/>
      <color theme="1"/>
      <name val="HG丸ｺﾞｼｯｸM-PRO"/>
      <family val="3"/>
      <charset val="128"/>
    </font>
    <font>
      <sz val="22"/>
      <name val="HG丸ｺﾞｼｯｸM-PRO"/>
      <family val="3"/>
      <charset val="128"/>
    </font>
    <font>
      <u val="double"/>
      <sz val="14"/>
      <color theme="0"/>
      <name val="ＤＨＰ特太ゴシック体"/>
      <family val="3"/>
      <charset val="128"/>
    </font>
    <font>
      <sz val="22"/>
      <color rgb="FFFF0000"/>
      <name val="HG丸ｺﾞｼｯｸM-PRO"/>
      <family val="3"/>
      <charset val="128"/>
    </font>
  </fonts>
  <fills count="1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CC99FF"/>
        <bgColor indexed="64"/>
      </patternFill>
    </fill>
    <fill>
      <patternFill patternType="solid">
        <fgColor rgb="FFFF99CC"/>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auto="1"/>
      </left>
      <right style="thick">
        <color auto="1"/>
      </right>
      <top style="thick">
        <color auto="1"/>
      </top>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style="thick">
        <color auto="1"/>
      </right>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s>
  <cellStyleXfs count="3">
    <xf numFmtId="0" fontId="0" fillId="0" borderId="0"/>
    <xf numFmtId="38" fontId="2" fillId="0" borderId="0" applyFont="0" applyFill="0" applyBorder="0" applyAlignment="0" applyProtection="0">
      <alignment vertical="center"/>
    </xf>
    <xf numFmtId="0" fontId="9" fillId="0" borderId="0" applyNumberFormat="0" applyFill="0" applyBorder="0" applyAlignment="0" applyProtection="0"/>
  </cellStyleXfs>
  <cellXfs count="105">
    <xf numFmtId="0" fontId="0" fillId="0" borderId="0" xfId="0"/>
    <xf numFmtId="0" fontId="5" fillId="0" borderId="0" xfId="0" applyFont="1" applyAlignment="1">
      <alignment horizontal="left" vertical="center"/>
    </xf>
    <xf numFmtId="0" fontId="5" fillId="3" borderId="9" xfId="0" applyFont="1" applyFill="1" applyBorder="1" applyAlignment="1">
      <alignment horizontal="center" vertical="center"/>
    </xf>
    <xf numFmtId="0" fontId="5" fillId="0" borderId="4" xfId="0" applyFont="1" applyBorder="1" applyAlignment="1">
      <alignment horizontal="left" vertical="center"/>
    </xf>
    <xf numFmtId="0" fontId="5" fillId="3" borderId="6"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xf>
    <xf numFmtId="0" fontId="6" fillId="0" borderId="0" xfId="0" applyFont="1" applyAlignment="1">
      <alignment vertical="center"/>
    </xf>
    <xf numFmtId="0" fontId="5" fillId="2" borderId="5" xfId="0" applyFont="1" applyFill="1" applyBorder="1" applyAlignment="1">
      <alignment horizontal="center" vertical="center"/>
    </xf>
    <xf numFmtId="0" fontId="5" fillId="0" borderId="5" xfId="0" applyFont="1" applyBorder="1" applyAlignment="1">
      <alignment horizontal="center" vertical="center"/>
    </xf>
    <xf numFmtId="0" fontId="6" fillId="0" borderId="0" xfId="0" applyFont="1" applyAlignment="1">
      <alignment horizontal="left" vertical="center"/>
    </xf>
    <xf numFmtId="0" fontId="5" fillId="0" borderId="7" xfId="0" applyFont="1" applyBorder="1" applyAlignment="1">
      <alignment vertical="center"/>
    </xf>
    <xf numFmtId="0" fontId="5" fillId="0" borderId="5" xfId="0" applyFont="1" applyBorder="1" applyAlignment="1">
      <alignment horizontal="left" vertical="center"/>
    </xf>
    <xf numFmtId="0" fontId="5" fillId="3" borderId="5" xfId="0" applyFont="1" applyFill="1" applyBorder="1" applyAlignment="1">
      <alignment horizontal="center" vertical="center" wrapText="1"/>
    </xf>
    <xf numFmtId="0" fontId="5" fillId="2" borderId="9" xfId="0" applyFont="1" applyFill="1" applyBorder="1" applyAlignment="1">
      <alignment horizontal="center" vertical="center"/>
    </xf>
    <xf numFmtId="0" fontId="8" fillId="0" borderId="0" xfId="0" applyFont="1" applyAlignment="1">
      <alignment horizontal="left" vertical="center"/>
    </xf>
    <xf numFmtId="0" fontId="10" fillId="2" borderId="0" xfId="0" applyFont="1" applyFill="1" applyAlignment="1">
      <alignment horizontal="center"/>
    </xf>
    <xf numFmtId="0" fontId="11" fillId="7" borderId="0" xfId="0" applyFont="1" applyFill="1"/>
    <xf numFmtId="0" fontId="10" fillId="7" borderId="0" xfId="0" applyFont="1" applyFill="1" applyAlignment="1">
      <alignment horizontal="center"/>
    </xf>
    <xf numFmtId="0" fontId="10" fillId="0" borderId="0" xfId="0" applyFont="1" applyAlignment="1">
      <alignment horizontal="center"/>
    </xf>
    <xf numFmtId="0" fontId="13" fillId="0" borderId="13" xfId="0" applyFont="1" applyBorder="1"/>
    <xf numFmtId="0" fontId="13" fillId="0" borderId="14" xfId="0" applyFont="1" applyBorder="1"/>
    <xf numFmtId="0" fontId="13" fillId="0" borderId="15" xfId="0" applyFont="1" applyBorder="1"/>
    <xf numFmtId="0" fontId="13" fillId="0" borderId="0" xfId="0" applyFont="1"/>
    <xf numFmtId="0" fontId="14" fillId="0" borderId="17" xfId="2" applyFont="1" applyFill="1" applyBorder="1" applyAlignment="1"/>
    <xf numFmtId="0" fontId="14" fillId="0" borderId="8" xfId="2" applyFont="1" applyFill="1" applyBorder="1" applyAlignment="1"/>
    <xf numFmtId="0" fontId="14" fillId="0" borderId="18" xfId="2" applyFont="1" applyFill="1" applyBorder="1" applyAlignment="1"/>
    <xf numFmtId="0" fontId="15" fillId="0" borderId="0" xfId="0" applyFont="1" applyAlignment="1">
      <alignment horizontal="left"/>
    </xf>
    <xf numFmtId="0" fontId="16" fillId="0" borderId="17" xfId="2" applyFont="1" applyFill="1" applyBorder="1" applyAlignment="1"/>
    <xf numFmtId="0" fontId="16" fillId="0" borderId="8" xfId="2" applyFont="1" applyFill="1" applyBorder="1" applyAlignment="1"/>
    <xf numFmtId="0" fontId="16" fillId="0" borderId="18" xfId="2" applyFont="1" applyFill="1" applyBorder="1" applyAlignment="1"/>
    <xf numFmtId="0" fontId="16" fillId="0" borderId="0" xfId="2" applyFont="1" applyAlignment="1"/>
    <xf numFmtId="0" fontId="14" fillId="0" borderId="20" xfId="2" applyFont="1" applyFill="1" applyBorder="1" applyAlignment="1"/>
    <xf numFmtId="0" fontId="14" fillId="0" borderId="21" xfId="2" applyFont="1" applyFill="1" applyBorder="1" applyAlignment="1"/>
    <xf numFmtId="0" fontId="14" fillId="0" borderId="22" xfId="2" applyFont="1" applyFill="1" applyBorder="1" applyAlignment="1"/>
    <xf numFmtId="0" fontId="14" fillId="0" borderId="0" xfId="2" applyFont="1" applyAlignment="1"/>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4" xfId="0" applyFont="1" applyBorder="1" applyAlignment="1">
      <alignment vertical="center"/>
    </xf>
    <xf numFmtId="0" fontId="5" fillId="0" borderId="26" xfId="0" applyFont="1" applyBorder="1" applyAlignment="1">
      <alignment vertical="center"/>
    </xf>
    <xf numFmtId="0" fontId="5" fillId="2" borderId="0" xfId="0" applyFont="1" applyFill="1" applyAlignment="1">
      <alignment vertical="center"/>
    </xf>
    <xf numFmtId="0" fontId="5" fillId="2" borderId="26" xfId="0" applyFont="1" applyFill="1" applyBorder="1" applyAlignment="1">
      <alignment vertical="center"/>
    </xf>
    <xf numFmtId="0" fontId="5" fillId="9" borderId="0" xfId="0" applyFont="1" applyFill="1" applyAlignment="1">
      <alignment vertical="center"/>
    </xf>
    <xf numFmtId="0" fontId="5" fillId="9" borderId="26" xfId="0" applyFont="1" applyFill="1" applyBorder="1" applyAlignment="1">
      <alignment vertical="center"/>
    </xf>
    <xf numFmtId="0" fontId="9" fillId="9" borderId="0" xfId="2" applyFill="1"/>
    <xf numFmtId="0" fontId="17" fillId="0" borderId="0" xfId="0" applyFont="1" applyAlignment="1">
      <alignment horizontal="center" vertical="center"/>
    </xf>
    <xf numFmtId="0" fontId="17" fillId="0" borderId="26" xfId="0" applyFont="1" applyBorder="1" applyAlignment="1">
      <alignment horizontal="center" vertical="center"/>
    </xf>
    <xf numFmtId="0" fontId="5" fillId="2" borderId="4" xfId="0" applyFont="1" applyFill="1" applyBorder="1" applyAlignment="1">
      <alignment vertical="center"/>
    </xf>
    <xf numFmtId="0" fontId="5" fillId="9" borderId="4" xfId="0" applyFont="1" applyFill="1" applyBorder="1" applyAlignment="1">
      <alignment vertical="center"/>
    </xf>
    <xf numFmtId="0" fontId="4" fillId="0" borderId="0" xfId="0" applyFont="1" applyAlignment="1">
      <alignment vertical="center"/>
    </xf>
    <xf numFmtId="0" fontId="5" fillId="3" borderId="6" xfId="0" applyFont="1" applyFill="1" applyBorder="1" applyAlignment="1">
      <alignment horizontal="center" vertical="center" wrapText="1"/>
    </xf>
    <xf numFmtId="0" fontId="18" fillId="0" borderId="0" xfId="0" applyFont="1" applyAlignment="1">
      <alignment vertical="center"/>
    </xf>
    <xf numFmtId="0" fontId="5" fillId="6" borderId="27" xfId="0" applyFont="1" applyFill="1" applyBorder="1" applyAlignment="1">
      <alignment horizontal="center" vertical="center"/>
    </xf>
    <xf numFmtId="0" fontId="5" fillId="0" borderId="13" xfId="0" applyFont="1" applyBorder="1" applyAlignment="1">
      <alignment horizontal="center" vertical="center"/>
    </xf>
    <xf numFmtId="0" fontId="5" fillId="0" borderId="29" xfId="0" applyFont="1" applyBorder="1" applyAlignment="1">
      <alignment horizontal="center" vertical="center"/>
    </xf>
    <xf numFmtId="38" fontId="5" fillId="6" borderId="5" xfId="0" applyNumberFormat="1" applyFont="1" applyFill="1" applyBorder="1" applyAlignment="1">
      <alignment horizontal="center" vertical="center"/>
    </xf>
    <xf numFmtId="0" fontId="5" fillId="6" borderId="5"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5" xfId="0" applyFont="1" applyBorder="1" applyAlignment="1">
      <alignment horizontal="left" vertical="center"/>
    </xf>
    <xf numFmtId="0" fontId="5" fillId="2" borderId="5" xfId="0" applyFont="1" applyFill="1" applyBorder="1" applyAlignment="1">
      <alignment horizontal="center" vertical="center"/>
    </xf>
    <xf numFmtId="38" fontId="5" fillId="0" borderId="28" xfId="1" applyFont="1" applyBorder="1" applyAlignment="1">
      <alignment horizontal="center" vertical="center"/>
    </xf>
    <xf numFmtId="38" fontId="5" fillId="0" borderId="5" xfId="1" applyFont="1" applyBorder="1" applyAlignment="1">
      <alignment horizontal="center" vertical="center"/>
    </xf>
    <xf numFmtId="0" fontId="4" fillId="0" borderId="0" xfId="0" applyFont="1" applyAlignment="1">
      <alignment horizontal="left" vertical="center"/>
    </xf>
    <xf numFmtId="0" fontId="5" fillId="3" borderId="0" xfId="0" applyFont="1" applyFill="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vertical="center"/>
    </xf>
    <xf numFmtId="0" fontId="5" fillId="3" borderId="6" xfId="0" applyFont="1" applyFill="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wrapText="1"/>
    </xf>
    <xf numFmtId="49" fontId="5" fillId="0" borderId="10"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12" fillId="8" borderId="12" xfId="0" applyFont="1" applyFill="1" applyBorder="1" applyAlignment="1">
      <alignment horizontal="center" vertical="center"/>
    </xf>
    <xf numFmtId="0" fontId="12" fillId="8" borderId="16" xfId="0" applyFont="1" applyFill="1" applyBorder="1" applyAlignment="1">
      <alignment horizontal="center" vertical="center"/>
    </xf>
    <xf numFmtId="0" fontId="12" fillId="8" borderId="19" xfId="0" applyFont="1" applyFill="1" applyBorder="1" applyAlignment="1">
      <alignment horizontal="center" vertical="center"/>
    </xf>
    <xf numFmtId="0" fontId="4" fillId="13" borderId="8" xfId="0" applyFont="1" applyFill="1" applyBorder="1" applyAlignment="1">
      <alignment horizontal="center" vertical="center"/>
    </xf>
    <xf numFmtId="0" fontId="4" fillId="10" borderId="8" xfId="0" applyFont="1" applyFill="1" applyBorder="1" applyAlignment="1">
      <alignment horizontal="center" vertical="center"/>
    </xf>
    <xf numFmtId="0" fontId="5" fillId="3" borderId="7" xfId="0" applyFont="1" applyFill="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4" fillId="2" borderId="24" xfId="0" applyFont="1" applyFill="1" applyBorder="1" applyAlignment="1">
      <alignment horizontal="center" vertical="center"/>
    </xf>
    <xf numFmtId="0" fontId="5" fillId="5" borderId="9" xfId="0" applyFont="1" applyFill="1" applyBorder="1" applyAlignment="1">
      <alignment horizontal="center" vertical="center" textRotation="255"/>
    </xf>
    <xf numFmtId="0" fontId="5" fillId="5" borderId="11" xfId="0" applyFont="1" applyFill="1" applyBorder="1" applyAlignment="1">
      <alignment horizontal="center" vertical="center" textRotation="255"/>
    </xf>
    <xf numFmtId="0" fontId="5" fillId="5" borderId="10" xfId="0" applyFont="1" applyFill="1" applyBorder="1" applyAlignment="1">
      <alignment horizontal="center" vertical="center" textRotation="255"/>
    </xf>
    <xf numFmtId="0" fontId="5" fillId="4" borderId="3" xfId="0" applyFont="1" applyFill="1" applyBorder="1" applyAlignment="1">
      <alignment horizontal="center" vertical="center" textRotation="255"/>
    </xf>
    <xf numFmtId="0" fontId="5" fillId="4" borderId="26" xfId="0" applyFont="1" applyFill="1" applyBorder="1" applyAlignment="1">
      <alignment horizontal="center" vertical="center" textRotation="255"/>
    </xf>
    <xf numFmtId="0" fontId="5" fillId="4" borderId="25" xfId="0" applyFont="1" applyFill="1" applyBorder="1" applyAlignment="1">
      <alignment horizontal="center" vertical="center" textRotation="255"/>
    </xf>
    <xf numFmtId="0" fontId="4" fillId="12" borderId="2" xfId="0" applyFont="1" applyFill="1" applyBorder="1" applyAlignment="1">
      <alignment horizontal="center" vertical="center"/>
    </xf>
    <xf numFmtId="0" fontId="4" fillId="8" borderId="2" xfId="0" applyFont="1" applyFill="1" applyBorder="1" applyAlignment="1">
      <alignment horizontal="center" vertical="center"/>
    </xf>
    <xf numFmtId="0" fontId="4" fillId="11" borderId="0" xfId="0" applyFont="1" applyFill="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CC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karate-kumamoto.com/mms/index.php?telegramId=SPLogin"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arate-kumamoto.com/archives/application/587" TargetMode="External"/><Relationship Id="rId1" Type="http://schemas.openxmlformats.org/officeDocument/2006/relationships/hyperlink" Target="http://www.karate-kumamoto.com/archives/application/908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karate-kumamoto.com/archives/application/587" TargetMode="External"/><Relationship Id="rId1" Type="http://schemas.openxmlformats.org/officeDocument/2006/relationships/hyperlink" Target="http://www.karate-kumamoto.com/archives/application/90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S42"/>
  <sheetViews>
    <sheetView tabSelected="1" view="pageBreakPreview" zoomScaleNormal="100" zoomScaleSheetLayoutView="100" workbookViewId="0">
      <selection activeCell="C8" sqref="C8:I8"/>
    </sheetView>
  </sheetViews>
  <sheetFormatPr defaultColWidth="5.6640625" defaultRowHeight="21.9" customHeight="1"/>
  <cols>
    <col min="1" max="1" width="5.6640625" style="1"/>
    <col min="2" max="9" width="11.6640625" style="1" customWidth="1"/>
    <col min="10" max="16384" width="5.6640625" style="1"/>
  </cols>
  <sheetData>
    <row r="1" spans="1:10" ht="35.1" customHeight="1">
      <c r="A1" s="76" t="s">
        <v>14</v>
      </c>
      <c r="B1" s="76"/>
    </row>
    <row r="3" spans="1:10" ht="21.9" customHeight="1">
      <c r="A3" s="77" t="s">
        <v>80</v>
      </c>
      <c r="B3" s="77"/>
      <c r="C3" s="77"/>
      <c r="D3" s="77"/>
      <c r="E3" s="77"/>
      <c r="F3" s="77"/>
      <c r="G3" s="77"/>
      <c r="H3" s="77"/>
      <c r="I3" s="77"/>
      <c r="J3" s="77"/>
    </row>
    <row r="5" spans="1:10" ht="30" customHeight="1">
      <c r="B5" s="2" t="s">
        <v>4</v>
      </c>
      <c r="C5" s="80"/>
      <c r="D5" s="81"/>
      <c r="E5" s="81"/>
      <c r="F5" s="81"/>
      <c r="G5" s="81"/>
      <c r="H5" s="78" t="s">
        <v>0</v>
      </c>
      <c r="I5" s="79"/>
      <c r="J5" s="3"/>
    </row>
    <row r="6" spans="1:10" ht="30" customHeight="1">
      <c r="B6" s="4" t="s">
        <v>5</v>
      </c>
      <c r="C6" s="67" ph="1"/>
      <c r="D6" s="68" ph="1"/>
      <c r="E6" s="68" ph="1"/>
      <c r="F6" s="68" ph="1"/>
      <c r="G6" s="68" ph="1"/>
      <c r="H6" s="69" t="s">
        <v>1</v>
      </c>
      <c r="I6" s="70"/>
    </row>
    <row r="7" spans="1:10" ht="30" customHeight="1">
      <c r="B7" s="4" t="s">
        <v>31</v>
      </c>
      <c r="C7" s="67"/>
      <c r="D7" s="68"/>
      <c r="E7" s="69"/>
      <c r="F7" s="69"/>
      <c r="G7" s="69"/>
      <c r="H7" s="69"/>
      <c r="I7" s="70"/>
    </row>
    <row r="8" spans="1:10" ht="30" customHeight="1">
      <c r="B8" s="4" t="s">
        <v>32</v>
      </c>
      <c r="C8" s="71" ph="1"/>
      <c r="D8" s="69"/>
      <c r="E8" s="69"/>
      <c r="F8" s="69"/>
      <c r="G8" s="69"/>
      <c r="H8" s="69"/>
      <c r="I8" s="70"/>
    </row>
    <row r="9" spans="1:10" ht="30" customHeight="1">
      <c r="B9" s="82" t="s">
        <v>6</v>
      </c>
      <c r="C9" s="71" ph="1"/>
      <c r="D9" s="69" ph="1"/>
      <c r="E9" s="69" ph="1"/>
      <c r="F9" s="69" ph="1"/>
      <c r="G9" s="69" ph="1"/>
      <c r="H9" s="69" t="s">
        <v>1</v>
      </c>
      <c r="I9" s="70"/>
    </row>
    <row r="10" spans="1:10" ht="30" customHeight="1">
      <c r="B10" s="66"/>
      <c r="C10" s="83" t="s">
        <v>3</v>
      </c>
      <c r="D10" s="83"/>
      <c r="E10" s="85"/>
      <c r="F10" s="85"/>
      <c r="G10" s="85"/>
      <c r="H10" s="85"/>
      <c r="I10" s="85"/>
    </row>
    <row r="11" spans="1:10" ht="36.75" customHeight="1">
      <c r="B11" s="66"/>
      <c r="C11" s="84" t="s">
        <v>7</v>
      </c>
      <c r="D11" s="84"/>
      <c r="E11" s="86"/>
      <c r="F11" s="86"/>
      <c r="G11" s="86"/>
      <c r="H11" s="86"/>
      <c r="I11" s="86"/>
    </row>
    <row r="12" spans="1:10" ht="30" customHeight="1">
      <c r="B12" s="4" t="s">
        <v>22</v>
      </c>
      <c r="C12" s="5"/>
      <c r="D12" s="6" t="s">
        <v>23</v>
      </c>
      <c r="E12" s="1" t="s">
        <v>24</v>
      </c>
      <c r="F12" s="7"/>
      <c r="G12" s="7"/>
      <c r="H12" s="7"/>
      <c r="I12" s="7"/>
    </row>
    <row r="13" spans="1:10" ht="21.9" customHeight="1">
      <c r="B13" s="8"/>
      <c r="C13" s="9"/>
      <c r="D13" s="10"/>
      <c r="F13" s="7"/>
      <c r="G13" s="7"/>
      <c r="H13" s="7"/>
      <c r="I13" s="7"/>
    </row>
    <row r="14" spans="1:10" ht="21.9" customHeight="1">
      <c r="A14" s="1" t="s">
        <v>9</v>
      </c>
      <c r="B14" s="8"/>
      <c r="C14" s="9"/>
      <c r="D14" s="9"/>
      <c r="E14" s="7"/>
      <c r="F14" s="7"/>
      <c r="G14" s="7"/>
      <c r="H14" s="7"/>
      <c r="I14" s="7"/>
    </row>
    <row r="15" spans="1:10" ht="21.9" customHeight="1">
      <c r="B15" s="11" t="s">
        <v>10</v>
      </c>
      <c r="C15" s="12"/>
      <c r="D15" s="12"/>
      <c r="E15" s="12"/>
      <c r="F15" s="12"/>
      <c r="G15" s="12"/>
      <c r="H15" s="12"/>
      <c r="I15" s="12"/>
    </row>
    <row r="16" spans="1:10" ht="21.9" customHeight="1">
      <c r="B16" s="11" t="s">
        <v>8</v>
      </c>
      <c r="C16" s="12"/>
      <c r="D16" s="12"/>
      <c r="E16" s="12"/>
      <c r="F16" s="12"/>
      <c r="G16" s="12"/>
      <c r="H16" s="12"/>
      <c r="I16" s="12"/>
    </row>
    <row r="17" spans="1:19" ht="21.9" customHeight="1">
      <c r="B17" s="11"/>
      <c r="C17" s="12"/>
      <c r="D17" s="12"/>
      <c r="E17" s="12"/>
      <c r="F17" s="12"/>
      <c r="G17" s="12"/>
      <c r="H17" s="12"/>
      <c r="I17" s="12"/>
    </row>
    <row r="18" spans="1:19" ht="21.9" customHeight="1">
      <c r="A18" s="11" t="s">
        <v>11</v>
      </c>
      <c r="C18" s="12"/>
      <c r="D18" s="12"/>
      <c r="E18" s="12"/>
      <c r="F18" s="12"/>
      <c r="G18" s="12"/>
      <c r="H18" s="12"/>
      <c r="I18" s="12"/>
    </row>
    <row r="19" spans="1:19" ht="21.9" customHeight="1">
      <c r="B19" s="11" t="s">
        <v>12</v>
      </c>
      <c r="C19" s="12"/>
      <c r="D19" s="12"/>
      <c r="E19" s="12"/>
      <c r="F19" s="12"/>
      <c r="G19" s="12"/>
      <c r="H19" s="12"/>
      <c r="I19" s="12"/>
    </row>
    <row r="20" spans="1:19" ht="21.9" customHeight="1">
      <c r="B20" s="11" t="s">
        <v>13</v>
      </c>
      <c r="C20" s="12"/>
      <c r="D20" s="12"/>
      <c r="E20" s="12"/>
      <c r="F20" s="12"/>
      <c r="G20" s="12"/>
      <c r="H20" s="12"/>
      <c r="I20" s="12"/>
    </row>
    <row r="21" spans="1:19" ht="21.9" customHeight="1">
      <c r="B21" s="11" t="s">
        <v>35</v>
      </c>
      <c r="C21" s="12"/>
      <c r="D21" s="12"/>
      <c r="E21" s="12"/>
      <c r="F21" s="12"/>
      <c r="G21" s="12"/>
      <c r="H21" s="12"/>
      <c r="I21" s="12"/>
    </row>
    <row r="22" spans="1:19" ht="21.9" customHeight="1">
      <c r="B22" s="11"/>
      <c r="C22" s="12"/>
      <c r="D22" s="12"/>
      <c r="E22" s="12"/>
      <c r="F22" s="12"/>
      <c r="G22" s="12"/>
      <c r="H22" s="12"/>
      <c r="I22" s="12"/>
    </row>
    <row r="23" spans="1:19" ht="21.9" customHeight="1" thickBot="1">
      <c r="B23" s="13" t="s">
        <v>20</v>
      </c>
      <c r="C23" s="73" t="s">
        <v>21</v>
      </c>
      <c r="D23" s="73"/>
      <c r="E23" s="73"/>
      <c r="F23" s="73"/>
      <c r="G23" s="19" t="s">
        <v>17</v>
      </c>
      <c r="H23" s="73" t="s">
        <v>18</v>
      </c>
      <c r="I23" s="73"/>
    </row>
    <row r="24" spans="1:19" ht="21.9" customHeight="1" thickTop="1">
      <c r="B24" s="14" t="s">
        <v>15</v>
      </c>
      <c r="C24" s="72" t="s">
        <v>61</v>
      </c>
      <c r="D24" s="72"/>
      <c r="E24" s="72"/>
      <c r="F24" s="71"/>
      <c r="G24" s="62"/>
      <c r="H24" s="74">
        <f>3000*G24</f>
        <v>0</v>
      </c>
      <c r="I24" s="75"/>
    </row>
    <row r="25" spans="1:19" ht="21.9" customHeight="1" thickBot="1">
      <c r="B25" s="14" t="s">
        <v>16</v>
      </c>
      <c r="C25" s="72" t="s">
        <v>60</v>
      </c>
      <c r="D25" s="72"/>
      <c r="E25" s="72"/>
      <c r="F25" s="71"/>
      <c r="G25" s="63"/>
      <c r="H25" s="74">
        <f>1500*G25</f>
        <v>0</v>
      </c>
      <c r="I25" s="75"/>
    </row>
    <row r="26" spans="1:19" ht="21.9" customHeight="1" thickTop="1">
      <c r="B26" s="15"/>
      <c r="C26" s="20" t="s">
        <v>37</v>
      </c>
      <c r="G26" s="61" t="s">
        <v>19</v>
      </c>
      <c r="H26" s="64">
        <f>SUM(H24:I25)</f>
        <v>0</v>
      </c>
      <c r="I26" s="65"/>
    </row>
    <row r="27" spans="1:19" ht="21.9" customHeight="1">
      <c r="B27" s="15"/>
      <c r="C27" s="20" t="s">
        <v>55</v>
      </c>
    </row>
    <row r="28" spans="1:19" ht="21.9" customHeight="1">
      <c r="C28" s="20" t="s">
        <v>58</v>
      </c>
      <c r="H28" s="15"/>
      <c r="I28" s="15"/>
    </row>
    <row r="29" spans="1:19" ht="21.9" customHeight="1">
      <c r="B29" s="66" t="s">
        <v>36</v>
      </c>
      <c r="C29" s="66"/>
      <c r="D29" s="66"/>
      <c r="E29" s="66"/>
      <c r="F29" s="66"/>
      <c r="G29" s="66"/>
      <c r="H29" s="66"/>
      <c r="I29" s="66"/>
    </row>
    <row r="30" spans="1:19" ht="21.9" customHeight="1">
      <c r="B30" s="41"/>
      <c r="C30" s="42"/>
      <c r="D30" s="42"/>
      <c r="E30" s="42"/>
      <c r="F30" s="42"/>
      <c r="G30" s="42"/>
      <c r="H30" s="42"/>
      <c r="I30" s="43"/>
    </row>
    <row r="31" spans="1:19" ht="21.9" customHeight="1">
      <c r="B31" s="47"/>
      <c r="C31" s="11" t="s">
        <v>47</v>
      </c>
      <c r="D31" s="11"/>
      <c r="E31" s="11"/>
      <c r="F31" s="11"/>
      <c r="G31" s="11"/>
      <c r="H31" s="11"/>
      <c r="I31" s="48"/>
    </row>
    <row r="32" spans="1:19" ht="21.9" customHeight="1">
      <c r="B32" s="54"/>
      <c r="C32" s="54"/>
      <c r="D32" s="54"/>
      <c r="E32" s="54"/>
      <c r="F32" s="54"/>
      <c r="G32" s="54"/>
      <c r="H32" s="54"/>
      <c r="I32" s="55"/>
      <c r="K32" s="15" t="s">
        <v>56</v>
      </c>
      <c r="L32" s="15"/>
      <c r="M32" s="15"/>
      <c r="N32" s="15"/>
      <c r="O32" s="15"/>
      <c r="P32" s="15"/>
      <c r="Q32" s="15"/>
      <c r="R32" s="15"/>
      <c r="S32" s="15"/>
    </row>
    <row r="33" spans="2:19" ht="21.9" customHeight="1">
      <c r="B33" s="56"/>
      <c r="C33" s="49" t="s">
        <v>48</v>
      </c>
      <c r="D33" s="49"/>
      <c r="E33" s="49"/>
      <c r="F33" s="49"/>
      <c r="G33" s="49"/>
      <c r="H33" s="49"/>
      <c r="I33" s="50"/>
      <c r="K33" s="15" t="s">
        <v>57</v>
      </c>
      <c r="L33" s="15"/>
      <c r="M33" s="15"/>
      <c r="N33" s="15"/>
      <c r="O33" s="15"/>
      <c r="P33" s="15"/>
      <c r="Q33" s="15"/>
      <c r="R33" s="15"/>
      <c r="S33" s="15"/>
    </row>
    <row r="34" spans="2:19" ht="21.9" customHeight="1">
      <c r="B34" s="56"/>
      <c r="C34" s="49" t="s">
        <v>49</v>
      </c>
      <c r="D34" s="49"/>
      <c r="E34" s="49"/>
      <c r="F34" s="49"/>
      <c r="G34" s="49"/>
      <c r="H34" s="49"/>
      <c r="I34" s="50"/>
    </row>
    <row r="35" spans="2:19" ht="21.9" customHeight="1">
      <c r="B35" s="56"/>
      <c r="C35" s="49" t="s">
        <v>50</v>
      </c>
      <c r="D35" s="49"/>
      <c r="E35" s="49"/>
      <c r="F35" s="49"/>
      <c r="G35" s="49"/>
      <c r="H35" s="49"/>
      <c r="I35" s="50"/>
    </row>
    <row r="36" spans="2:19" ht="21.9" customHeight="1">
      <c r="B36" s="56"/>
      <c r="C36" s="49" t="s">
        <v>51</v>
      </c>
      <c r="D36" s="49"/>
      <c r="E36" s="49"/>
      <c r="F36" s="49"/>
      <c r="G36" s="49"/>
      <c r="H36" s="49"/>
      <c r="I36" s="50"/>
    </row>
    <row r="37" spans="2:19" ht="21.9" customHeight="1">
      <c r="B37" s="56"/>
      <c r="C37" s="49" t="s">
        <v>52</v>
      </c>
      <c r="D37" s="49"/>
      <c r="E37" s="49"/>
      <c r="F37" s="49"/>
      <c r="G37" s="49"/>
      <c r="H37" s="49"/>
      <c r="I37" s="50"/>
    </row>
    <row r="38" spans="2:19" ht="21.9" customHeight="1">
      <c r="B38" s="56"/>
      <c r="C38" s="49" t="s">
        <v>53</v>
      </c>
      <c r="D38" s="49"/>
      <c r="E38" s="49"/>
      <c r="F38" s="49"/>
      <c r="G38" s="49"/>
      <c r="H38" s="49"/>
      <c r="I38" s="50"/>
    </row>
    <row r="39" spans="2:19" ht="21.9" customHeight="1">
      <c r="B39" s="57"/>
      <c r="C39" s="51" t="s">
        <v>59</v>
      </c>
      <c r="D39" s="51"/>
      <c r="E39" s="51"/>
      <c r="F39" s="51"/>
      <c r="G39" s="51"/>
      <c r="H39" s="51"/>
      <c r="I39" s="52"/>
    </row>
    <row r="40" spans="2:19" ht="21.9" customHeight="1">
      <c r="B40" s="57"/>
      <c r="C40" s="53" t="s">
        <v>54</v>
      </c>
      <c r="D40" s="51"/>
      <c r="E40" s="51"/>
      <c r="F40" s="51"/>
      <c r="G40" s="51"/>
      <c r="H40" s="51"/>
      <c r="I40" s="52"/>
    </row>
    <row r="41" spans="2:19" ht="21.9" customHeight="1">
      <c r="B41" s="57"/>
      <c r="C41" s="51"/>
      <c r="D41" s="51"/>
      <c r="E41" s="51"/>
      <c r="F41" s="51"/>
      <c r="G41" s="51"/>
      <c r="H41" s="51"/>
      <c r="I41" s="52"/>
    </row>
    <row r="42" spans="2:19" ht="21.9" customHeight="1">
      <c r="B42" s="44"/>
      <c r="C42" s="45"/>
      <c r="D42" s="45"/>
      <c r="E42" s="45"/>
      <c r="F42" s="45"/>
      <c r="G42" s="45"/>
      <c r="H42" s="45"/>
      <c r="I42" s="46"/>
    </row>
  </sheetData>
  <mergeCells count="24">
    <mergeCell ref="A1:B1"/>
    <mergeCell ref="H23:I23"/>
    <mergeCell ref="A3:J3"/>
    <mergeCell ref="H5:I5"/>
    <mergeCell ref="C5:G5"/>
    <mergeCell ref="H6:I6"/>
    <mergeCell ref="H9:I9"/>
    <mergeCell ref="B9:B11"/>
    <mergeCell ref="C9:G9"/>
    <mergeCell ref="C6:G6"/>
    <mergeCell ref="C10:D10"/>
    <mergeCell ref="C11:D11"/>
    <mergeCell ref="E10:I10"/>
    <mergeCell ref="E11:I11"/>
    <mergeCell ref="H26:I26"/>
    <mergeCell ref="B29:I29"/>
    <mergeCell ref="C7:D7"/>
    <mergeCell ref="E7:I7"/>
    <mergeCell ref="C8:I8"/>
    <mergeCell ref="C25:F25"/>
    <mergeCell ref="C24:F24"/>
    <mergeCell ref="C23:F23"/>
    <mergeCell ref="H25:I25"/>
    <mergeCell ref="H24:I24"/>
  </mergeCells>
  <phoneticPr fontId="3" type="Hiragana" alignment="distributed"/>
  <hyperlinks>
    <hyperlink ref="C40" r:id="rId1" display="https://karate-kumamoto.com/mms/index.php?telegramId=SPLogin" xr:uid="{172FEAF0-011D-4E5B-870A-34D89ECE9D43}"/>
  </hyperlinks>
  <printOptions horizontalCentered="1"/>
  <pageMargins left="0.7" right="0.7" top="0.75" bottom="0.75" header="0.3" footer="0.3"/>
  <pageSetup paperSize="9" scale="75" orientation="portrait" horizontalDpi="300" verticalDpi="300"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4"/>
  <sheetViews>
    <sheetView view="pageBreakPreview" topLeftCell="A22" zoomScale="60" zoomScaleNormal="80" workbookViewId="0">
      <selection activeCell="F10" sqref="F10"/>
    </sheetView>
  </sheetViews>
  <sheetFormatPr defaultColWidth="11.6640625" defaultRowHeight="35.1" customHeight="1"/>
  <cols>
    <col min="1" max="3" width="7.6640625" style="8" customWidth="1"/>
    <col min="4" max="5" width="25.6640625" style="8" customWidth="1"/>
    <col min="6" max="7" width="17.88671875" style="8" customWidth="1"/>
    <col min="8" max="9" width="7.6640625" style="8" customWidth="1"/>
    <col min="10" max="11" width="25.6640625" style="8" customWidth="1"/>
    <col min="12" max="13" width="17.88671875" style="8" customWidth="1"/>
    <col min="14" max="14" width="7.6640625" style="8" customWidth="1"/>
    <col min="15" max="16384" width="11.6640625" style="8"/>
  </cols>
  <sheetData>
    <row r="1" spans="1:13" ht="35.1" customHeight="1">
      <c r="A1" s="21"/>
      <c r="B1" s="22" t="s">
        <v>39</v>
      </c>
      <c r="C1" s="22"/>
      <c r="D1" s="22"/>
      <c r="E1" s="22"/>
      <c r="F1" s="22"/>
      <c r="G1" s="22"/>
      <c r="H1" s="22"/>
      <c r="I1" s="22"/>
      <c r="J1" s="22"/>
      <c r="K1" s="22"/>
      <c r="L1" s="23"/>
      <c r="M1" s="23"/>
    </row>
    <row r="2" spans="1:13" ht="35.1" customHeight="1">
      <c r="A2" s="21"/>
      <c r="B2" s="22" t="s">
        <v>40</v>
      </c>
      <c r="C2" s="22"/>
      <c r="D2" s="22"/>
      <c r="E2" s="22"/>
      <c r="F2" s="22"/>
      <c r="G2" s="22"/>
      <c r="H2" s="22"/>
      <c r="I2" s="22"/>
      <c r="J2" s="22"/>
      <c r="K2" s="22"/>
      <c r="L2" s="23"/>
      <c r="M2" s="23"/>
    </row>
    <row r="3" spans="1:13" ht="35.1" customHeight="1" thickBot="1">
      <c r="A3" s="21"/>
      <c r="B3" s="22" t="s">
        <v>41</v>
      </c>
      <c r="C3" s="22"/>
      <c r="D3" s="22"/>
      <c r="E3" s="22"/>
      <c r="F3" s="22"/>
      <c r="G3" s="22"/>
      <c r="H3" s="22"/>
      <c r="I3" s="22"/>
      <c r="J3" s="22"/>
      <c r="K3" s="22"/>
      <c r="L3" s="23"/>
      <c r="M3" s="23"/>
    </row>
    <row r="4" spans="1:13" ht="35.1" customHeight="1" thickTop="1">
      <c r="A4" s="87" t="s">
        <v>42</v>
      </c>
      <c r="B4" s="25" t="s">
        <v>45</v>
      </c>
      <c r="C4" s="26"/>
      <c r="D4" s="26"/>
      <c r="E4" s="26"/>
      <c r="F4" s="26"/>
      <c r="G4" s="26"/>
      <c r="H4" s="26"/>
      <c r="I4" s="26"/>
      <c r="J4" s="27"/>
      <c r="K4" s="28"/>
      <c r="L4" s="28"/>
      <c r="M4" s="28"/>
    </row>
    <row r="5" spans="1:13" ht="35.1" customHeight="1">
      <c r="A5" s="88"/>
      <c r="B5" s="29" t="s">
        <v>43</v>
      </c>
      <c r="C5" s="30"/>
      <c r="D5" s="30"/>
      <c r="E5" s="30"/>
      <c r="F5" s="30"/>
      <c r="G5" s="30"/>
      <c r="H5" s="30"/>
      <c r="I5" s="30"/>
      <c r="J5" s="31"/>
      <c r="K5" s="24"/>
      <c r="L5" s="24"/>
      <c r="M5" s="24"/>
    </row>
    <row r="6" spans="1:13" ht="20.100000000000001" customHeight="1">
      <c r="A6" s="88"/>
      <c r="B6" s="33" t="s">
        <v>46</v>
      </c>
      <c r="C6" s="34"/>
      <c r="D6" s="34"/>
      <c r="E6" s="34"/>
      <c r="F6" s="34"/>
      <c r="G6" s="34"/>
      <c r="H6" s="34"/>
      <c r="I6" s="34"/>
      <c r="J6" s="35"/>
      <c r="K6" s="36"/>
      <c r="L6" s="36"/>
      <c r="M6" s="32"/>
    </row>
    <row r="7" spans="1:13" ht="35.1" customHeight="1" thickBot="1">
      <c r="A7" s="89"/>
      <c r="B7" s="37" t="s">
        <v>79</v>
      </c>
      <c r="C7" s="38"/>
      <c r="D7" s="38"/>
      <c r="E7" s="38"/>
      <c r="F7" s="38"/>
      <c r="G7" s="38"/>
      <c r="H7" s="38"/>
      <c r="I7" s="38"/>
      <c r="J7" s="39"/>
      <c r="K7" s="40"/>
      <c r="L7" s="32"/>
      <c r="M7" s="32"/>
    </row>
    <row r="8" spans="1:13" ht="35.1" customHeight="1" thickTop="1"/>
    <row r="9" spans="1:13" ht="35.1" customHeight="1">
      <c r="A9" s="58" t="s">
        <v>66</v>
      </c>
      <c r="B9" s="58"/>
      <c r="C9" s="11"/>
    </row>
    <row r="10" spans="1:13" ht="35.1" customHeight="1">
      <c r="A10" s="1"/>
      <c r="B10" s="1"/>
      <c r="C10" s="11"/>
      <c r="H10" s="82" t="s">
        <v>4</v>
      </c>
      <c r="I10" s="92"/>
      <c r="J10" s="93">
        <f>重要!C5</f>
        <v>0</v>
      </c>
      <c r="K10" s="94"/>
      <c r="L10" s="16" t="s">
        <v>0</v>
      </c>
      <c r="M10" s="11"/>
    </row>
    <row r="11" spans="1:13" ht="35.1" customHeight="1">
      <c r="D11" s="60" t="s">
        <v>62</v>
      </c>
      <c r="E11" s="60"/>
    </row>
    <row r="13" spans="1:13" ht="35.1" customHeight="1">
      <c r="B13" s="95" t="s">
        <v>63</v>
      </c>
      <c r="C13" s="95"/>
      <c r="D13" s="95"/>
      <c r="E13" s="95"/>
      <c r="F13" s="95"/>
      <c r="G13" s="95"/>
      <c r="H13" s="95"/>
      <c r="I13" s="95"/>
      <c r="J13" s="95"/>
      <c r="K13" s="95"/>
      <c r="L13" s="95"/>
      <c r="M13" s="95"/>
    </row>
    <row r="14" spans="1:13" ht="35.1" customHeight="1">
      <c r="B14" s="14"/>
      <c r="C14" s="14" t="s">
        <v>26</v>
      </c>
      <c r="D14" s="14" t="s">
        <v>2</v>
      </c>
      <c r="E14" s="14" t="s">
        <v>34</v>
      </c>
      <c r="F14" s="18" t="s">
        <v>38</v>
      </c>
      <c r="G14" s="59" t="s">
        <v>33</v>
      </c>
      <c r="H14" s="14"/>
      <c r="I14" s="14" t="s">
        <v>26</v>
      </c>
      <c r="J14" s="14" t="s">
        <v>2</v>
      </c>
      <c r="K14" s="14" t="s">
        <v>34</v>
      </c>
      <c r="L14" s="18" t="s">
        <v>38</v>
      </c>
      <c r="M14" s="18" t="s">
        <v>33</v>
      </c>
    </row>
    <row r="15" spans="1:13" ht="35.1" customHeight="1">
      <c r="B15" s="96" t="s">
        <v>25</v>
      </c>
      <c r="C15" s="14">
        <v>1</v>
      </c>
      <c r="D15" s="17"/>
      <c r="E15" s="17" t="str">
        <f>PHONETIC(D15)</f>
        <v/>
      </c>
      <c r="F15" s="17"/>
      <c r="G15" s="17"/>
      <c r="H15" s="99" t="s">
        <v>77</v>
      </c>
      <c r="I15" s="14">
        <v>1</v>
      </c>
      <c r="J15" s="17"/>
      <c r="K15" s="17" t="str">
        <f>PHONETIC(J15)</f>
        <v/>
      </c>
      <c r="L15" s="17"/>
      <c r="M15" s="17"/>
    </row>
    <row r="16" spans="1:13" ht="35.1" customHeight="1">
      <c r="B16" s="97"/>
      <c r="C16" s="14">
        <v>2</v>
      </c>
      <c r="D16" s="17"/>
      <c r="E16" s="17" t="str">
        <f t="shared" ref="E16:E17" si="0">PHONETIC(D16)</f>
        <v/>
      </c>
      <c r="F16" s="17"/>
      <c r="G16" s="17"/>
      <c r="H16" s="100"/>
      <c r="I16" s="14">
        <v>2</v>
      </c>
      <c r="J16" s="17"/>
      <c r="K16" s="17" t="str">
        <f t="shared" ref="K16:K17" si="1">PHONETIC(J16)</f>
        <v/>
      </c>
      <c r="L16" s="17"/>
      <c r="M16" s="17"/>
    </row>
    <row r="17" spans="2:13" ht="35.1" customHeight="1">
      <c r="B17" s="97"/>
      <c r="C17" s="14">
        <v>3</v>
      </c>
      <c r="D17" s="17"/>
      <c r="E17" s="17" t="str">
        <f t="shared" si="0"/>
        <v/>
      </c>
      <c r="F17" s="17"/>
      <c r="G17" s="17"/>
      <c r="H17" s="100"/>
      <c r="I17" s="14">
        <v>3</v>
      </c>
      <c r="J17" s="17"/>
      <c r="K17" s="17" t="str">
        <f t="shared" si="1"/>
        <v/>
      </c>
      <c r="L17" s="17"/>
      <c r="M17" s="17"/>
    </row>
    <row r="18" spans="2:13" ht="35.1" customHeight="1">
      <c r="B18" s="97"/>
      <c r="C18" s="14">
        <v>4</v>
      </c>
      <c r="D18" s="17"/>
      <c r="E18" s="17"/>
      <c r="F18" s="17"/>
      <c r="G18" s="17"/>
      <c r="H18" s="100"/>
      <c r="I18" s="14">
        <v>4</v>
      </c>
      <c r="J18" s="17"/>
      <c r="K18" s="17"/>
      <c r="L18" s="17"/>
      <c r="M18" s="17"/>
    </row>
    <row r="19" spans="2:13" ht="35.1" customHeight="1">
      <c r="B19" s="98"/>
      <c r="C19" s="14">
        <v>5</v>
      </c>
      <c r="D19" s="17"/>
      <c r="E19" s="17"/>
      <c r="F19" s="17"/>
      <c r="G19" s="17"/>
      <c r="H19" s="101"/>
      <c r="I19" s="14">
        <v>5</v>
      </c>
      <c r="J19" s="17"/>
      <c r="K19" s="17"/>
      <c r="L19" s="17"/>
      <c r="M19" s="17"/>
    </row>
    <row r="20" spans="2:13" ht="35.1" customHeight="1">
      <c r="B20" s="96" t="s">
        <v>76</v>
      </c>
      <c r="C20" s="14">
        <v>1</v>
      </c>
      <c r="D20" s="17"/>
      <c r="E20" s="17" t="str">
        <f>PHONETIC(D20)</f>
        <v/>
      </c>
      <c r="F20" s="14"/>
      <c r="G20" s="14"/>
      <c r="H20" s="99" t="s">
        <v>78</v>
      </c>
      <c r="I20" s="14">
        <v>1</v>
      </c>
      <c r="J20" s="17"/>
      <c r="K20" s="17" t="str">
        <f>PHONETIC(J20)</f>
        <v/>
      </c>
      <c r="L20" s="17"/>
      <c r="M20" s="17"/>
    </row>
    <row r="21" spans="2:13" ht="35.1" customHeight="1">
      <c r="B21" s="97"/>
      <c r="C21" s="14">
        <v>2</v>
      </c>
      <c r="D21" s="17"/>
      <c r="E21" s="17" t="str">
        <f t="shared" ref="E21:E24" si="2">PHONETIC(D21)</f>
        <v/>
      </c>
      <c r="F21" s="14"/>
      <c r="G21" s="14"/>
      <c r="H21" s="100"/>
      <c r="I21" s="14">
        <v>2</v>
      </c>
      <c r="J21" s="17"/>
      <c r="K21" s="17" t="str">
        <f t="shared" ref="K21:K24" si="3">PHONETIC(J21)</f>
        <v/>
      </c>
      <c r="L21" s="17"/>
      <c r="M21" s="17"/>
    </row>
    <row r="22" spans="2:13" ht="35.1" customHeight="1">
      <c r="B22" s="97"/>
      <c r="C22" s="14">
        <v>3</v>
      </c>
      <c r="D22" s="17"/>
      <c r="E22" s="17" t="str">
        <f t="shared" si="2"/>
        <v/>
      </c>
      <c r="F22" s="14"/>
      <c r="G22" s="14"/>
      <c r="H22" s="100"/>
      <c r="I22" s="14">
        <v>3</v>
      </c>
      <c r="J22" s="17"/>
      <c r="K22" s="17" t="str">
        <f t="shared" si="3"/>
        <v/>
      </c>
      <c r="L22" s="17"/>
      <c r="M22" s="17"/>
    </row>
    <row r="23" spans="2:13" ht="35.1" customHeight="1">
      <c r="B23" s="97"/>
      <c r="C23" s="14">
        <v>4</v>
      </c>
      <c r="D23" s="17"/>
      <c r="E23" s="17"/>
      <c r="F23" s="14"/>
      <c r="G23" s="14"/>
      <c r="H23" s="100"/>
      <c r="I23" s="14">
        <v>4</v>
      </c>
      <c r="J23" s="17"/>
      <c r="K23" s="17"/>
      <c r="L23" s="17"/>
      <c r="M23" s="17"/>
    </row>
    <row r="24" spans="2:13" ht="35.1" customHeight="1">
      <c r="B24" s="98"/>
      <c r="C24" s="14">
        <v>5</v>
      </c>
      <c r="D24" s="17"/>
      <c r="E24" s="17" t="str">
        <f t="shared" si="2"/>
        <v/>
      </c>
      <c r="F24" s="14"/>
      <c r="G24" s="14"/>
      <c r="H24" s="101"/>
      <c r="I24" s="14">
        <v>5</v>
      </c>
      <c r="J24" s="17"/>
      <c r="K24" s="17" t="str">
        <f t="shared" si="3"/>
        <v/>
      </c>
      <c r="L24" s="17"/>
      <c r="M24" s="17"/>
    </row>
    <row r="25" spans="2:13" ht="35.1" customHeight="1">
      <c r="B25" s="91" t="s">
        <v>67</v>
      </c>
      <c r="C25" s="91"/>
      <c r="D25" s="91"/>
      <c r="E25" s="91"/>
      <c r="F25" s="91"/>
      <c r="G25" s="91"/>
      <c r="H25" s="91"/>
      <c r="I25" s="91"/>
      <c r="J25" s="91"/>
      <c r="K25" s="91"/>
      <c r="L25" s="91"/>
      <c r="M25" s="91"/>
    </row>
    <row r="26" spans="2:13" ht="35.1" customHeight="1">
      <c r="B26" s="96" t="s">
        <v>27</v>
      </c>
      <c r="C26" s="14">
        <v>1</v>
      </c>
      <c r="D26" s="17"/>
      <c r="E26" s="17" t="str">
        <f>PHONETIC(D26)</f>
        <v/>
      </c>
      <c r="F26" s="17"/>
      <c r="G26" s="17"/>
      <c r="H26" s="99" t="s">
        <v>28</v>
      </c>
      <c r="I26" s="14">
        <v>1</v>
      </c>
      <c r="J26" s="17"/>
      <c r="K26" s="17" t="str">
        <f>PHONETIC(J26)</f>
        <v/>
      </c>
      <c r="L26" s="17"/>
      <c r="M26" s="17"/>
    </row>
    <row r="27" spans="2:13" ht="35.1" customHeight="1">
      <c r="B27" s="97"/>
      <c r="C27" s="14">
        <v>2</v>
      </c>
      <c r="D27" s="17"/>
      <c r="E27" s="17" t="str">
        <f t="shared" ref="E27:E28" si="4">PHONETIC(D27)</f>
        <v/>
      </c>
      <c r="F27" s="17"/>
      <c r="G27" s="17"/>
      <c r="H27" s="100"/>
      <c r="I27" s="14">
        <v>2</v>
      </c>
      <c r="J27" s="17"/>
      <c r="K27" s="17" t="str">
        <f t="shared" ref="K27:K28" si="5">PHONETIC(J27)</f>
        <v/>
      </c>
      <c r="L27" s="17"/>
      <c r="M27" s="17"/>
    </row>
    <row r="28" spans="2:13" ht="35.1" customHeight="1">
      <c r="B28" s="97"/>
      <c r="C28" s="14">
        <v>3</v>
      </c>
      <c r="D28" s="17"/>
      <c r="E28" s="17" t="str">
        <f t="shared" si="4"/>
        <v/>
      </c>
      <c r="F28" s="17"/>
      <c r="G28" s="17"/>
      <c r="H28" s="100"/>
      <c r="I28" s="14">
        <v>3</v>
      </c>
      <c r="J28" s="17"/>
      <c r="K28" s="17" t="str">
        <f t="shared" si="5"/>
        <v/>
      </c>
      <c r="L28" s="17"/>
      <c r="M28" s="17"/>
    </row>
    <row r="29" spans="2:13" ht="35.1" customHeight="1">
      <c r="B29" s="97"/>
      <c r="C29" s="14">
        <v>4</v>
      </c>
      <c r="D29" s="17"/>
      <c r="E29" s="17"/>
      <c r="F29" s="17"/>
      <c r="G29" s="17"/>
      <c r="H29" s="100"/>
      <c r="I29" s="14">
        <v>4</v>
      </c>
      <c r="J29" s="17"/>
      <c r="K29" s="17"/>
      <c r="L29" s="17"/>
      <c r="M29" s="17"/>
    </row>
    <row r="30" spans="2:13" ht="35.1" customHeight="1">
      <c r="B30" s="98"/>
      <c r="C30" s="14">
        <v>5</v>
      </c>
      <c r="D30" s="17"/>
      <c r="E30" s="17"/>
      <c r="F30" s="17"/>
      <c r="G30" s="17"/>
      <c r="H30" s="101"/>
      <c r="I30" s="14">
        <v>5</v>
      </c>
      <c r="J30" s="17"/>
      <c r="K30" s="17"/>
      <c r="L30" s="17"/>
      <c r="M30" s="17"/>
    </row>
    <row r="31" spans="2:13" ht="35.1" customHeight="1">
      <c r="B31" s="96" t="s">
        <v>30</v>
      </c>
      <c r="C31" s="14">
        <v>1</v>
      </c>
      <c r="D31" s="17"/>
      <c r="E31" s="17" t="str">
        <f>PHONETIC(D31)</f>
        <v/>
      </c>
      <c r="F31" s="14"/>
      <c r="G31" s="14"/>
      <c r="H31" s="99" t="s">
        <v>29</v>
      </c>
      <c r="I31" s="14">
        <v>1</v>
      </c>
      <c r="J31" s="17"/>
      <c r="K31" s="17" t="str">
        <f>PHONETIC(J31)</f>
        <v/>
      </c>
      <c r="L31" s="17"/>
      <c r="M31" s="17"/>
    </row>
    <row r="32" spans="2:13" ht="35.1" customHeight="1">
      <c r="B32" s="97"/>
      <c r="C32" s="14">
        <v>2</v>
      </c>
      <c r="D32" s="17"/>
      <c r="E32" s="17" t="str">
        <f t="shared" ref="E32:E33" si="6">PHONETIC(D32)</f>
        <v/>
      </c>
      <c r="F32" s="14"/>
      <c r="G32" s="14"/>
      <c r="H32" s="100"/>
      <c r="I32" s="14">
        <v>2</v>
      </c>
      <c r="J32" s="17"/>
      <c r="K32" s="17" t="str">
        <f t="shared" ref="K32:K33" si="7">PHONETIC(J32)</f>
        <v/>
      </c>
      <c r="L32" s="17"/>
      <c r="M32" s="17"/>
    </row>
    <row r="33" spans="2:13" ht="35.1" customHeight="1">
      <c r="B33" s="97"/>
      <c r="C33" s="14">
        <v>3</v>
      </c>
      <c r="D33" s="17"/>
      <c r="E33" s="17" t="str">
        <f t="shared" si="6"/>
        <v/>
      </c>
      <c r="F33" s="14"/>
      <c r="G33" s="14"/>
      <c r="H33" s="100"/>
      <c r="I33" s="14">
        <v>3</v>
      </c>
      <c r="J33" s="17"/>
      <c r="K33" s="17" t="str">
        <f t="shared" si="7"/>
        <v/>
      </c>
      <c r="L33" s="17"/>
      <c r="M33" s="17"/>
    </row>
    <row r="34" spans="2:13" ht="35.1" customHeight="1">
      <c r="B34" s="97"/>
      <c r="C34" s="14">
        <v>4</v>
      </c>
      <c r="D34" s="17"/>
      <c r="E34" s="17"/>
      <c r="F34" s="14"/>
      <c r="G34" s="14"/>
      <c r="H34" s="100"/>
      <c r="I34" s="14">
        <v>4</v>
      </c>
      <c r="J34" s="17"/>
      <c r="K34" s="17"/>
      <c r="L34" s="17"/>
      <c r="M34" s="17"/>
    </row>
    <row r="35" spans="2:13" ht="35.1" customHeight="1">
      <c r="B35" s="98"/>
      <c r="C35" s="14">
        <v>5</v>
      </c>
      <c r="D35" s="17"/>
      <c r="E35" s="17" t="str">
        <f t="shared" ref="E35" si="8">PHONETIC(D35)</f>
        <v/>
      </c>
      <c r="F35" s="14"/>
      <c r="G35" s="14"/>
      <c r="H35" s="101"/>
      <c r="I35" s="14">
        <v>5</v>
      </c>
      <c r="J35" s="17"/>
      <c r="K35" s="17" t="str">
        <f t="shared" ref="K35" si="9">PHONETIC(J35)</f>
        <v/>
      </c>
      <c r="L35" s="17"/>
      <c r="M35" s="17"/>
    </row>
    <row r="36" spans="2:13" ht="35.1" customHeight="1">
      <c r="B36" s="90" t="s">
        <v>69</v>
      </c>
      <c r="C36" s="90"/>
      <c r="D36" s="90"/>
      <c r="E36" s="90"/>
      <c r="F36" s="90"/>
      <c r="G36" s="90"/>
      <c r="H36" s="90"/>
      <c r="I36" s="90"/>
      <c r="J36" s="90"/>
      <c r="K36" s="90"/>
      <c r="L36" s="90"/>
      <c r="M36" s="90"/>
    </row>
    <row r="37" spans="2:13" ht="35.1" customHeight="1">
      <c r="B37" s="96" t="s">
        <v>72</v>
      </c>
      <c r="C37" s="14">
        <v>1</v>
      </c>
      <c r="D37" s="17"/>
      <c r="E37" s="17" t="str">
        <f>PHONETIC(D37)</f>
        <v/>
      </c>
      <c r="F37" s="17"/>
      <c r="G37" s="17"/>
      <c r="H37" s="99" t="s">
        <v>74</v>
      </c>
      <c r="I37" s="14">
        <v>1</v>
      </c>
      <c r="J37" s="17"/>
      <c r="K37" s="17" t="str">
        <f>PHONETIC(J37)</f>
        <v/>
      </c>
      <c r="L37" s="17"/>
      <c r="M37" s="17"/>
    </row>
    <row r="38" spans="2:13" ht="35.1" customHeight="1">
      <c r="B38" s="97"/>
      <c r="C38" s="14">
        <v>2</v>
      </c>
      <c r="D38" s="17"/>
      <c r="E38" s="17" t="str">
        <f t="shared" ref="E38:E39" si="10">PHONETIC(D38)</f>
        <v/>
      </c>
      <c r="F38" s="17"/>
      <c r="G38" s="17"/>
      <c r="H38" s="100"/>
      <c r="I38" s="14">
        <v>2</v>
      </c>
      <c r="J38" s="17"/>
      <c r="K38" s="17" t="str">
        <f t="shared" ref="K38:K39" si="11">PHONETIC(J38)</f>
        <v/>
      </c>
      <c r="L38" s="17"/>
      <c r="M38" s="17"/>
    </row>
    <row r="39" spans="2:13" ht="35.1" customHeight="1">
      <c r="B39" s="97"/>
      <c r="C39" s="14">
        <v>3</v>
      </c>
      <c r="D39" s="17"/>
      <c r="E39" s="17" t="str">
        <f t="shared" si="10"/>
        <v/>
      </c>
      <c r="F39" s="17"/>
      <c r="G39" s="17"/>
      <c r="H39" s="100"/>
      <c r="I39" s="14">
        <v>3</v>
      </c>
      <c r="J39" s="17"/>
      <c r="K39" s="17" t="str">
        <f t="shared" si="11"/>
        <v/>
      </c>
      <c r="L39" s="17"/>
      <c r="M39" s="17"/>
    </row>
    <row r="40" spans="2:13" ht="35.1" customHeight="1">
      <c r="B40" s="97"/>
      <c r="C40" s="14" t="s">
        <v>71</v>
      </c>
      <c r="D40" s="17"/>
      <c r="E40" s="17"/>
      <c r="F40" s="17"/>
      <c r="G40" s="17"/>
      <c r="H40" s="100"/>
      <c r="I40" s="14" t="s">
        <v>71</v>
      </c>
      <c r="J40" s="17"/>
      <c r="K40" s="17"/>
      <c r="L40" s="17"/>
      <c r="M40" s="17"/>
    </row>
    <row r="41" spans="2:13" ht="35.1" customHeight="1">
      <c r="B41" s="96" t="s">
        <v>73</v>
      </c>
      <c r="C41" s="14">
        <v>1</v>
      </c>
      <c r="D41" s="17"/>
      <c r="E41" s="17" t="str">
        <f>PHONETIC(D41)</f>
        <v/>
      </c>
      <c r="F41" s="17"/>
      <c r="G41" s="17"/>
      <c r="H41" s="99" t="s">
        <v>75</v>
      </c>
      <c r="I41" s="14">
        <v>1</v>
      </c>
      <c r="J41" s="17"/>
      <c r="K41" s="17" t="str">
        <f>PHONETIC(J41)</f>
        <v/>
      </c>
      <c r="L41" s="17"/>
      <c r="M41" s="17"/>
    </row>
    <row r="42" spans="2:13" ht="35.1" customHeight="1">
      <c r="B42" s="97"/>
      <c r="C42" s="14">
        <v>2</v>
      </c>
      <c r="D42" s="17"/>
      <c r="E42" s="17" t="str">
        <f t="shared" ref="E42:E43" si="12">PHONETIC(D42)</f>
        <v/>
      </c>
      <c r="F42" s="17"/>
      <c r="G42" s="17"/>
      <c r="H42" s="100"/>
      <c r="I42" s="14">
        <v>2</v>
      </c>
      <c r="J42" s="17"/>
      <c r="K42" s="17" t="str">
        <f t="shared" ref="K42:K43" si="13">PHONETIC(J42)</f>
        <v/>
      </c>
      <c r="L42" s="17"/>
      <c r="M42" s="17"/>
    </row>
    <row r="43" spans="2:13" ht="35.1" customHeight="1">
      <c r="B43" s="97"/>
      <c r="C43" s="14">
        <v>3</v>
      </c>
      <c r="D43" s="17"/>
      <c r="E43" s="17" t="str">
        <f t="shared" si="12"/>
        <v/>
      </c>
      <c r="F43" s="17"/>
      <c r="G43" s="17"/>
      <c r="H43" s="100"/>
      <c r="I43" s="14">
        <v>3</v>
      </c>
      <c r="J43" s="17"/>
      <c r="K43" s="17" t="str">
        <f t="shared" si="13"/>
        <v/>
      </c>
      <c r="L43" s="17"/>
      <c r="M43" s="17"/>
    </row>
    <row r="44" spans="2:13" ht="35.1" customHeight="1">
      <c r="B44" s="98"/>
      <c r="C44" s="14" t="s">
        <v>71</v>
      </c>
      <c r="D44" s="17"/>
      <c r="E44" s="17"/>
      <c r="F44" s="17"/>
      <c r="G44" s="17"/>
      <c r="H44" s="101"/>
      <c r="I44" s="14" t="s">
        <v>71</v>
      </c>
      <c r="J44" s="17"/>
      <c r="K44" s="17"/>
      <c r="L44" s="17"/>
      <c r="M44" s="17"/>
    </row>
  </sheetData>
  <mergeCells count="18">
    <mergeCell ref="B37:B40"/>
    <mergeCell ref="H37:H40"/>
    <mergeCell ref="B41:B44"/>
    <mergeCell ref="H41:H44"/>
    <mergeCell ref="B26:B30"/>
    <mergeCell ref="H26:H30"/>
    <mergeCell ref="B31:B35"/>
    <mergeCell ref="H31:H35"/>
    <mergeCell ref="A4:A7"/>
    <mergeCell ref="B36:M36"/>
    <mergeCell ref="B25:M25"/>
    <mergeCell ref="H10:I10"/>
    <mergeCell ref="J10:K10"/>
    <mergeCell ref="B13:M13"/>
    <mergeCell ref="B20:B24"/>
    <mergeCell ref="H15:H19"/>
    <mergeCell ref="B15:B19"/>
    <mergeCell ref="H20:H24"/>
  </mergeCells>
  <phoneticPr fontId="3" type="Hiragana" alignment="distributed"/>
  <hyperlinks>
    <hyperlink ref="B7" r:id="rId1" display="http://www.karate-kumamoto.com/archives/application/9087" xr:uid="{7EEEBF7C-83DF-4F08-8A35-CADE68BB03FC}"/>
    <hyperlink ref="B5" r:id="rId2" display="http://www.karate-kumamoto.com/archives/application/587" xr:uid="{9FB45882-4764-456A-98B4-A3EA2AFF10CC}"/>
  </hyperlinks>
  <pageMargins left="0.75" right="0.75" top="1" bottom="1" header="0.51200000000000001" footer="0.51200000000000001"/>
  <pageSetup paperSize="9" scale="3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EB290-EFCB-4398-8813-8C4333AB3EC1}">
  <sheetPr>
    <pageSetUpPr fitToPage="1"/>
  </sheetPr>
  <dimension ref="A1:M50"/>
  <sheetViews>
    <sheetView view="pageBreakPreview" topLeftCell="A24" zoomScale="60" zoomScaleNormal="60" workbookViewId="0">
      <selection activeCell="F19" sqref="F19"/>
    </sheetView>
  </sheetViews>
  <sheetFormatPr defaultColWidth="11.6640625" defaultRowHeight="16.2"/>
  <cols>
    <col min="1" max="3" width="7.6640625" style="8" customWidth="1"/>
    <col min="4" max="5" width="25.6640625" style="8" customWidth="1"/>
    <col min="6" max="7" width="17.88671875" style="8" customWidth="1"/>
    <col min="8" max="9" width="7.6640625" style="8" customWidth="1"/>
    <col min="10" max="11" width="25.6640625" style="8" customWidth="1"/>
    <col min="12" max="13" width="17.88671875" style="8" customWidth="1"/>
    <col min="14" max="14" width="7.6640625" style="8" customWidth="1"/>
    <col min="15" max="16384" width="11.6640625" style="8"/>
  </cols>
  <sheetData>
    <row r="1" spans="1:13" ht="35.1" customHeight="1">
      <c r="A1" s="21"/>
      <c r="B1" s="22" t="s">
        <v>39</v>
      </c>
      <c r="C1" s="22"/>
      <c r="D1" s="22"/>
      <c r="E1" s="22"/>
      <c r="F1" s="22"/>
      <c r="G1" s="22"/>
      <c r="H1" s="22"/>
      <c r="I1" s="22"/>
      <c r="J1" s="22"/>
      <c r="K1" s="22"/>
      <c r="L1" s="23"/>
      <c r="M1" s="23"/>
    </row>
    <row r="2" spans="1:13" ht="35.1" customHeight="1">
      <c r="A2" s="21"/>
      <c r="B2" s="22" t="s">
        <v>40</v>
      </c>
      <c r="C2" s="22"/>
      <c r="D2" s="22"/>
      <c r="E2" s="22"/>
      <c r="F2" s="22"/>
      <c r="G2" s="22"/>
      <c r="H2" s="22"/>
      <c r="I2" s="22"/>
      <c r="J2" s="22"/>
      <c r="K2" s="22"/>
      <c r="L2" s="23"/>
      <c r="M2" s="23"/>
    </row>
    <row r="3" spans="1:13" ht="35.1" customHeight="1" thickBot="1">
      <c r="A3" s="21"/>
      <c r="B3" s="22" t="s">
        <v>41</v>
      </c>
      <c r="C3" s="22"/>
      <c r="D3" s="22"/>
      <c r="E3" s="22"/>
      <c r="F3" s="22"/>
      <c r="G3" s="22"/>
      <c r="H3" s="22"/>
      <c r="I3" s="22"/>
      <c r="J3" s="22"/>
      <c r="K3" s="22"/>
      <c r="L3" s="23"/>
      <c r="M3" s="23"/>
    </row>
    <row r="4" spans="1:13" ht="35.1" customHeight="1" thickTop="1">
      <c r="A4" s="87" t="s">
        <v>42</v>
      </c>
      <c r="B4" s="25" t="s">
        <v>45</v>
      </c>
      <c r="C4" s="26"/>
      <c r="D4" s="26"/>
      <c r="E4" s="26"/>
      <c r="F4" s="26"/>
      <c r="G4" s="26"/>
      <c r="H4" s="26"/>
      <c r="I4" s="26"/>
      <c r="J4" s="27"/>
      <c r="K4" s="28"/>
      <c r="L4" s="28"/>
      <c r="M4" s="28"/>
    </row>
    <row r="5" spans="1:13" ht="35.1" customHeight="1">
      <c r="A5" s="88"/>
      <c r="B5" s="29" t="s">
        <v>43</v>
      </c>
      <c r="C5" s="30"/>
      <c r="D5" s="30"/>
      <c r="E5" s="30"/>
      <c r="F5" s="30"/>
      <c r="G5" s="30"/>
      <c r="H5" s="30"/>
      <c r="I5" s="30"/>
      <c r="J5" s="31"/>
      <c r="K5" s="24"/>
      <c r="L5" s="24"/>
      <c r="M5" s="24"/>
    </row>
    <row r="6" spans="1:13" ht="20.100000000000001" customHeight="1">
      <c r="A6" s="88"/>
      <c r="B6" s="33" t="s">
        <v>46</v>
      </c>
      <c r="C6" s="34"/>
      <c r="D6" s="34"/>
      <c r="E6" s="34"/>
      <c r="F6" s="34"/>
      <c r="G6" s="34"/>
      <c r="H6" s="34"/>
      <c r="I6" s="34"/>
      <c r="J6" s="35"/>
      <c r="K6" s="36"/>
      <c r="L6" s="36"/>
      <c r="M6" s="32"/>
    </row>
    <row r="7" spans="1:13" ht="35.1" customHeight="1" thickBot="1">
      <c r="A7" s="89"/>
      <c r="B7" s="37" t="s">
        <v>44</v>
      </c>
      <c r="C7" s="38"/>
      <c r="D7" s="38"/>
      <c r="E7" s="38"/>
      <c r="F7" s="38"/>
      <c r="G7" s="38"/>
      <c r="H7" s="38"/>
      <c r="I7" s="38"/>
      <c r="J7" s="39"/>
      <c r="K7" s="40"/>
      <c r="L7" s="32"/>
      <c r="M7" s="32"/>
    </row>
    <row r="8" spans="1:13" ht="35.1" customHeight="1" thickTop="1"/>
    <row r="9" spans="1:13" ht="35.1" customHeight="1">
      <c r="A9" s="58" t="s">
        <v>65</v>
      </c>
      <c r="B9" s="58"/>
      <c r="C9" s="11"/>
    </row>
    <row r="10" spans="1:13" ht="35.1" customHeight="1">
      <c r="A10" s="1"/>
      <c r="B10" s="1"/>
      <c r="C10" s="11"/>
      <c r="H10" s="82" t="s">
        <v>4</v>
      </c>
      <c r="I10" s="92"/>
      <c r="J10" s="93">
        <f>重要!C5</f>
        <v>0</v>
      </c>
      <c r="K10" s="94"/>
      <c r="L10" s="16" t="s">
        <v>0</v>
      </c>
      <c r="M10" s="11"/>
    </row>
    <row r="11" spans="1:13" ht="35.1" customHeight="1">
      <c r="D11" s="60" t="s">
        <v>62</v>
      </c>
      <c r="E11" s="60"/>
    </row>
    <row r="12" spans="1:13" ht="35.1" customHeight="1"/>
    <row r="13" spans="1:13" ht="35.1" customHeight="1">
      <c r="B13" s="104" t="s">
        <v>64</v>
      </c>
      <c r="C13" s="104"/>
      <c r="D13" s="104"/>
      <c r="E13" s="104"/>
      <c r="F13" s="104"/>
      <c r="G13" s="104"/>
      <c r="H13" s="104"/>
      <c r="I13" s="104"/>
      <c r="J13" s="104"/>
      <c r="K13" s="104"/>
      <c r="L13" s="104"/>
      <c r="M13" s="104"/>
    </row>
    <row r="14" spans="1:13" ht="33" customHeight="1">
      <c r="B14" s="14"/>
      <c r="C14" s="14" t="s">
        <v>26</v>
      </c>
      <c r="D14" s="14" t="s">
        <v>2</v>
      </c>
      <c r="E14" s="14" t="s">
        <v>34</v>
      </c>
      <c r="F14" s="18" t="s">
        <v>38</v>
      </c>
      <c r="G14" s="59" t="s">
        <v>33</v>
      </c>
      <c r="H14" s="14"/>
      <c r="I14" s="14" t="s">
        <v>26</v>
      </c>
      <c r="J14" s="14" t="s">
        <v>2</v>
      </c>
      <c r="K14" s="14" t="s">
        <v>34</v>
      </c>
      <c r="L14" s="18" t="s">
        <v>38</v>
      </c>
      <c r="M14" s="18" t="s">
        <v>33</v>
      </c>
    </row>
    <row r="15" spans="1:13" ht="35.1" customHeight="1">
      <c r="B15" s="96" t="s">
        <v>25</v>
      </c>
      <c r="C15" s="14">
        <v>1</v>
      </c>
      <c r="D15" s="17"/>
      <c r="E15" s="17" t="str">
        <f>PHONETIC(D15)</f>
        <v/>
      </c>
      <c r="F15" s="17"/>
      <c r="G15" s="17"/>
      <c r="H15" s="99" t="s">
        <v>77</v>
      </c>
      <c r="I15" s="14">
        <v>1</v>
      </c>
      <c r="J15" s="17"/>
      <c r="K15" s="17" t="str">
        <f>PHONETIC(J15)</f>
        <v/>
      </c>
      <c r="L15" s="17"/>
      <c r="M15" s="17"/>
    </row>
    <row r="16" spans="1:13" ht="35.1" customHeight="1">
      <c r="B16" s="97"/>
      <c r="C16" s="14">
        <v>2</v>
      </c>
      <c r="D16" s="17"/>
      <c r="E16" s="17" t="str">
        <f t="shared" ref="E16:E17" si="0">PHONETIC(D16)</f>
        <v/>
      </c>
      <c r="F16" s="17"/>
      <c r="G16" s="17"/>
      <c r="H16" s="100"/>
      <c r="I16" s="14">
        <v>2</v>
      </c>
      <c r="J16" s="17"/>
      <c r="K16" s="17" t="str">
        <f t="shared" ref="K16:K17" si="1">PHONETIC(J16)</f>
        <v/>
      </c>
      <c r="L16" s="17"/>
      <c r="M16" s="17"/>
    </row>
    <row r="17" spans="2:13" ht="35.1" customHeight="1">
      <c r="B17" s="97"/>
      <c r="C17" s="14">
        <v>3</v>
      </c>
      <c r="D17" s="17"/>
      <c r="E17" s="17" t="str">
        <f t="shared" si="0"/>
        <v/>
      </c>
      <c r="F17" s="17"/>
      <c r="G17" s="17"/>
      <c r="H17" s="100"/>
      <c r="I17" s="14">
        <v>3</v>
      </c>
      <c r="J17" s="17"/>
      <c r="K17" s="17" t="str">
        <f t="shared" si="1"/>
        <v/>
      </c>
      <c r="L17" s="17"/>
      <c r="M17" s="17"/>
    </row>
    <row r="18" spans="2:13" ht="35.1" customHeight="1">
      <c r="B18" s="97"/>
      <c r="C18" s="14">
        <v>4</v>
      </c>
      <c r="D18" s="17"/>
      <c r="E18" s="17"/>
      <c r="F18" s="17"/>
      <c r="G18" s="17"/>
      <c r="H18" s="100"/>
      <c r="I18" s="14">
        <v>4</v>
      </c>
      <c r="J18" s="17"/>
      <c r="K18" s="17"/>
      <c r="L18" s="17"/>
      <c r="M18" s="17"/>
    </row>
    <row r="19" spans="2:13" ht="35.1" customHeight="1">
      <c r="B19" s="98"/>
      <c r="C19" s="14">
        <v>5</v>
      </c>
      <c r="D19" s="17"/>
      <c r="E19" s="17"/>
      <c r="F19" s="17"/>
      <c r="G19" s="17"/>
      <c r="H19" s="101"/>
      <c r="I19" s="14">
        <v>5</v>
      </c>
      <c r="J19" s="17"/>
      <c r="K19" s="17"/>
      <c r="L19" s="17"/>
      <c r="M19" s="17"/>
    </row>
    <row r="20" spans="2:13" ht="35.1" customHeight="1">
      <c r="B20" s="96" t="s">
        <v>76</v>
      </c>
      <c r="C20" s="14">
        <v>1</v>
      </c>
      <c r="D20" s="17"/>
      <c r="E20" s="17" t="str">
        <f>PHONETIC(D20)</f>
        <v/>
      </c>
      <c r="F20" s="14"/>
      <c r="G20" s="14"/>
      <c r="H20" s="99" t="s">
        <v>78</v>
      </c>
      <c r="I20" s="14">
        <v>1</v>
      </c>
      <c r="J20" s="17"/>
      <c r="K20" s="17" t="str">
        <f>PHONETIC(J20)</f>
        <v/>
      </c>
      <c r="L20" s="17"/>
      <c r="M20" s="17"/>
    </row>
    <row r="21" spans="2:13" ht="35.1" customHeight="1">
      <c r="B21" s="97"/>
      <c r="C21" s="14">
        <v>2</v>
      </c>
      <c r="D21" s="17"/>
      <c r="E21" s="17" t="str">
        <f t="shared" ref="E21:E24" si="2">PHONETIC(D21)</f>
        <v/>
      </c>
      <c r="F21" s="14"/>
      <c r="G21" s="14"/>
      <c r="H21" s="100"/>
      <c r="I21" s="14">
        <v>2</v>
      </c>
      <c r="J21" s="17"/>
      <c r="K21" s="17" t="str">
        <f t="shared" ref="K21:K24" si="3">PHONETIC(J21)</f>
        <v/>
      </c>
      <c r="L21" s="17"/>
      <c r="M21" s="17"/>
    </row>
    <row r="22" spans="2:13" ht="35.1" customHeight="1">
      <c r="B22" s="97"/>
      <c r="C22" s="14">
        <v>3</v>
      </c>
      <c r="D22" s="17"/>
      <c r="E22" s="17" t="str">
        <f t="shared" si="2"/>
        <v/>
      </c>
      <c r="F22" s="14"/>
      <c r="G22" s="14"/>
      <c r="H22" s="100"/>
      <c r="I22" s="14">
        <v>3</v>
      </c>
      <c r="J22" s="17"/>
      <c r="K22" s="17" t="str">
        <f t="shared" si="3"/>
        <v/>
      </c>
      <c r="L22" s="17"/>
      <c r="M22" s="17"/>
    </row>
    <row r="23" spans="2:13" ht="35.1" customHeight="1">
      <c r="B23" s="97"/>
      <c r="C23" s="14">
        <v>4</v>
      </c>
      <c r="D23" s="17"/>
      <c r="E23" s="17"/>
      <c r="F23" s="14"/>
      <c r="G23" s="14"/>
      <c r="H23" s="100"/>
      <c r="I23" s="14">
        <v>4</v>
      </c>
      <c r="J23" s="17"/>
      <c r="K23" s="17"/>
      <c r="L23" s="17"/>
      <c r="M23" s="17"/>
    </row>
    <row r="24" spans="2:13" ht="35.1" customHeight="1">
      <c r="B24" s="98"/>
      <c r="C24" s="14">
        <v>5</v>
      </c>
      <c r="D24" s="17"/>
      <c r="E24" s="17" t="str">
        <f t="shared" si="2"/>
        <v/>
      </c>
      <c r="F24" s="14"/>
      <c r="G24" s="14"/>
      <c r="H24" s="101"/>
      <c r="I24" s="14">
        <v>5</v>
      </c>
      <c r="J24" s="17"/>
      <c r="K24" s="17" t="str">
        <f t="shared" si="3"/>
        <v/>
      </c>
      <c r="L24" s="17"/>
      <c r="M24" s="17"/>
    </row>
    <row r="25" spans="2:13" ht="35.1" customHeight="1">
      <c r="B25" s="102" t="s">
        <v>68</v>
      </c>
      <c r="C25" s="102"/>
      <c r="D25" s="102"/>
      <c r="E25" s="102"/>
      <c r="F25" s="102"/>
      <c r="G25" s="102"/>
      <c r="H25" s="102"/>
      <c r="I25" s="102"/>
      <c r="J25" s="102"/>
      <c r="K25" s="102"/>
      <c r="L25" s="102"/>
      <c r="M25" s="102"/>
    </row>
    <row r="26" spans="2:13" ht="35.1" customHeight="1">
      <c r="B26" s="96" t="s">
        <v>27</v>
      </c>
      <c r="C26" s="14">
        <v>1</v>
      </c>
      <c r="D26" s="17"/>
      <c r="E26" s="17" t="str">
        <f>PHONETIC(D26)</f>
        <v/>
      </c>
      <c r="F26" s="17"/>
      <c r="G26" s="17"/>
      <c r="H26" s="99" t="s">
        <v>28</v>
      </c>
      <c r="I26" s="14">
        <v>1</v>
      </c>
      <c r="J26" s="17"/>
      <c r="K26" s="17" t="str">
        <f>PHONETIC(J26)</f>
        <v/>
      </c>
      <c r="L26" s="17"/>
      <c r="M26" s="17"/>
    </row>
    <row r="27" spans="2:13" ht="35.1" customHeight="1">
      <c r="B27" s="97"/>
      <c r="C27" s="14">
        <v>2</v>
      </c>
      <c r="D27" s="17"/>
      <c r="E27" s="17" t="str">
        <f t="shared" ref="E27:E28" si="4">PHONETIC(D27)</f>
        <v/>
      </c>
      <c r="F27" s="17"/>
      <c r="G27" s="17"/>
      <c r="H27" s="100"/>
      <c r="I27" s="14">
        <v>2</v>
      </c>
      <c r="J27" s="17"/>
      <c r="K27" s="17" t="str">
        <f t="shared" ref="K27:K28" si="5">PHONETIC(J27)</f>
        <v/>
      </c>
      <c r="L27" s="17"/>
      <c r="M27" s="17"/>
    </row>
    <row r="28" spans="2:13" ht="35.1" customHeight="1">
      <c r="B28" s="97"/>
      <c r="C28" s="14">
        <v>3</v>
      </c>
      <c r="D28" s="17"/>
      <c r="E28" s="17" t="str">
        <f t="shared" si="4"/>
        <v/>
      </c>
      <c r="F28" s="17"/>
      <c r="G28" s="17"/>
      <c r="H28" s="100"/>
      <c r="I28" s="14">
        <v>3</v>
      </c>
      <c r="J28" s="17"/>
      <c r="K28" s="17" t="str">
        <f t="shared" si="5"/>
        <v/>
      </c>
      <c r="L28" s="17"/>
      <c r="M28" s="17"/>
    </row>
    <row r="29" spans="2:13" ht="35.1" customHeight="1">
      <c r="B29" s="97"/>
      <c r="C29" s="14">
        <v>4</v>
      </c>
      <c r="D29" s="17"/>
      <c r="E29" s="17"/>
      <c r="F29" s="17"/>
      <c r="G29" s="17"/>
      <c r="H29" s="100"/>
      <c r="I29" s="14">
        <v>4</v>
      </c>
      <c r="J29" s="17"/>
      <c r="K29" s="17"/>
      <c r="L29" s="17"/>
      <c r="M29" s="17"/>
    </row>
    <row r="30" spans="2:13" ht="35.1" customHeight="1">
      <c r="B30" s="98"/>
      <c r="C30" s="14">
        <v>5</v>
      </c>
      <c r="D30" s="17"/>
      <c r="E30" s="17"/>
      <c r="F30" s="17"/>
      <c r="G30" s="17"/>
      <c r="H30" s="101"/>
      <c r="I30" s="14">
        <v>5</v>
      </c>
      <c r="J30" s="17"/>
      <c r="K30" s="17"/>
      <c r="L30" s="17"/>
      <c r="M30" s="17"/>
    </row>
    <row r="31" spans="2:13" ht="35.1" customHeight="1">
      <c r="B31" s="96" t="s">
        <v>30</v>
      </c>
      <c r="C31" s="14">
        <v>1</v>
      </c>
      <c r="D31" s="17"/>
      <c r="E31" s="17" t="str">
        <f>PHONETIC(D31)</f>
        <v/>
      </c>
      <c r="F31" s="14"/>
      <c r="G31" s="14"/>
      <c r="H31" s="99" t="s">
        <v>29</v>
      </c>
      <c r="I31" s="14">
        <v>1</v>
      </c>
      <c r="J31" s="17"/>
      <c r="K31" s="17" t="str">
        <f>PHONETIC(J31)</f>
        <v/>
      </c>
      <c r="L31" s="17"/>
      <c r="M31" s="17"/>
    </row>
    <row r="32" spans="2:13" ht="35.1" customHeight="1">
      <c r="B32" s="97"/>
      <c r="C32" s="14">
        <v>2</v>
      </c>
      <c r="D32" s="17"/>
      <c r="E32" s="17" t="str">
        <f t="shared" ref="E32:E33" si="6">PHONETIC(D32)</f>
        <v/>
      </c>
      <c r="F32" s="14"/>
      <c r="G32" s="14"/>
      <c r="H32" s="100"/>
      <c r="I32" s="14">
        <v>2</v>
      </c>
      <c r="J32" s="17"/>
      <c r="K32" s="17" t="str">
        <f t="shared" ref="K32:K33" si="7">PHONETIC(J32)</f>
        <v/>
      </c>
      <c r="L32" s="17"/>
      <c r="M32" s="17"/>
    </row>
    <row r="33" spans="2:13" ht="35.1" customHeight="1">
      <c r="B33" s="97"/>
      <c r="C33" s="14">
        <v>3</v>
      </c>
      <c r="D33" s="17"/>
      <c r="E33" s="17" t="str">
        <f t="shared" si="6"/>
        <v/>
      </c>
      <c r="F33" s="14"/>
      <c r="G33" s="14"/>
      <c r="H33" s="100"/>
      <c r="I33" s="14">
        <v>3</v>
      </c>
      <c r="J33" s="17"/>
      <c r="K33" s="17" t="str">
        <f t="shared" si="7"/>
        <v/>
      </c>
      <c r="L33" s="17"/>
      <c r="M33" s="17"/>
    </row>
    <row r="34" spans="2:13" ht="35.1" customHeight="1">
      <c r="B34" s="97"/>
      <c r="C34" s="14">
        <v>4</v>
      </c>
      <c r="D34" s="17"/>
      <c r="E34" s="17"/>
      <c r="F34" s="14"/>
      <c r="G34" s="14"/>
      <c r="H34" s="100"/>
      <c r="I34" s="14">
        <v>4</v>
      </c>
      <c r="J34" s="17"/>
      <c r="K34" s="17"/>
      <c r="L34" s="17"/>
      <c r="M34" s="17"/>
    </row>
    <row r="35" spans="2:13" ht="35.1" customHeight="1">
      <c r="B35" s="98"/>
      <c r="C35" s="14">
        <v>5</v>
      </c>
      <c r="D35" s="17"/>
      <c r="E35" s="17" t="str">
        <f t="shared" ref="E35" si="8">PHONETIC(D35)</f>
        <v/>
      </c>
      <c r="F35" s="14"/>
      <c r="G35" s="14"/>
      <c r="H35" s="101"/>
      <c r="I35" s="14">
        <v>5</v>
      </c>
      <c r="J35" s="17"/>
      <c r="K35" s="17" t="str">
        <f t="shared" ref="K35" si="9">PHONETIC(J35)</f>
        <v/>
      </c>
      <c r="L35" s="17"/>
      <c r="M35" s="17"/>
    </row>
    <row r="36" spans="2:13" ht="35.1" customHeight="1">
      <c r="B36" s="103" t="s">
        <v>70</v>
      </c>
      <c r="C36" s="103"/>
      <c r="D36" s="103"/>
      <c r="E36" s="103"/>
      <c r="F36" s="103"/>
      <c r="G36" s="103"/>
      <c r="H36" s="103"/>
      <c r="I36" s="103"/>
      <c r="J36" s="103"/>
      <c r="K36" s="103"/>
      <c r="L36" s="103"/>
      <c r="M36" s="103"/>
    </row>
    <row r="37" spans="2:13" ht="35.1" customHeight="1">
      <c r="B37" s="96" t="s">
        <v>72</v>
      </c>
      <c r="C37" s="14">
        <v>1</v>
      </c>
      <c r="D37" s="17"/>
      <c r="E37" s="17" t="str">
        <f>PHONETIC(D37)</f>
        <v/>
      </c>
      <c r="F37" s="17"/>
      <c r="G37" s="17"/>
      <c r="H37" s="99" t="s">
        <v>74</v>
      </c>
      <c r="I37" s="14">
        <v>1</v>
      </c>
      <c r="J37" s="17"/>
      <c r="K37" s="17" t="str">
        <f>PHONETIC(J37)</f>
        <v/>
      </c>
      <c r="L37" s="17"/>
      <c r="M37" s="17"/>
    </row>
    <row r="38" spans="2:13" ht="35.1" customHeight="1">
      <c r="B38" s="97"/>
      <c r="C38" s="14">
        <v>2</v>
      </c>
      <c r="D38" s="17"/>
      <c r="E38" s="17" t="str">
        <f t="shared" ref="E38:E39" si="10">PHONETIC(D38)</f>
        <v/>
      </c>
      <c r="F38" s="17"/>
      <c r="G38" s="17"/>
      <c r="H38" s="100"/>
      <c r="I38" s="14">
        <v>2</v>
      </c>
      <c r="J38" s="17"/>
      <c r="K38" s="17" t="str">
        <f t="shared" ref="K38:K39" si="11">PHONETIC(J38)</f>
        <v/>
      </c>
      <c r="L38" s="17"/>
      <c r="M38" s="17"/>
    </row>
    <row r="39" spans="2:13" ht="35.1" customHeight="1">
      <c r="B39" s="97"/>
      <c r="C39" s="14">
        <v>3</v>
      </c>
      <c r="D39" s="17"/>
      <c r="E39" s="17" t="str">
        <f t="shared" si="10"/>
        <v/>
      </c>
      <c r="F39" s="17"/>
      <c r="G39" s="17"/>
      <c r="H39" s="100"/>
      <c r="I39" s="14">
        <v>3</v>
      </c>
      <c r="J39" s="17"/>
      <c r="K39" s="17" t="str">
        <f t="shared" si="11"/>
        <v/>
      </c>
      <c r="L39" s="17"/>
      <c r="M39" s="17"/>
    </row>
    <row r="40" spans="2:13" ht="35.1" customHeight="1">
      <c r="B40" s="97"/>
      <c r="C40" s="14" t="s">
        <v>71</v>
      </c>
      <c r="D40" s="17"/>
      <c r="E40" s="17"/>
      <c r="F40" s="17"/>
      <c r="G40" s="17"/>
      <c r="H40" s="100"/>
      <c r="I40" s="14" t="s">
        <v>71</v>
      </c>
      <c r="J40" s="17"/>
      <c r="K40" s="17"/>
      <c r="L40" s="17"/>
      <c r="M40" s="17"/>
    </row>
    <row r="41" spans="2:13" ht="35.1" customHeight="1">
      <c r="B41" s="96" t="s">
        <v>73</v>
      </c>
      <c r="C41" s="14">
        <v>1</v>
      </c>
      <c r="D41" s="17"/>
      <c r="E41" s="17" t="str">
        <f>PHONETIC(D41)</f>
        <v/>
      </c>
      <c r="F41" s="17"/>
      <c r="G41" s="17"/>
      <c r="H41" s="99" t="s">
        <v>75</v>
      </c>
      <c r="I41" s="14">
        <v>1</v>
      </c>
      <c r="J41" s="17"/>
      <c r="K41" s="17" t="str">
        <f>PHONETIC(J41)</f>
        <v/>
      </c>
      <c r="L41" s="17"/>
      <c r="M41" s="17"/>
    </row>
    <row r="42" spans="2:13" ht="35.1" customHeight="1">
      <c r="B42" s="97"/>
      <c r="C42" s="14">
        <v>2</v>
      </c>
      <c r="D42" s="17"/>
      <c r="E42" s="17" t="str">
        <f t="shared" ref="E42:E43" si="12">PHONETIC(D42)</f>
        <v/>
      </c>
      <c r="F42" s="17"/>
      <c r="G42" s="17"/>
      <c r="H42" s="100"/>
      <c r="I42" s="14">
        <v>2</v>
      </c>
      <c r="J42" s="17"/>
      <c r="K42" s="17" t="str">
        <f t="shared" ref="K42:K43" si="13">PHONETIC(J42)</f>
        <v/>
      </c>
      <c r="L42" s="17"/>
      <c r="M42" s="17"/>
    </row>
    <row r="43" spans="2:13" ht="35.1" customHeight="1">
      <c r="B43" s="97"/>
      <c r="C43" s="14">
        <v>3</v>
      </c>
      <c r="D43" s="17"/>
      <c r="E43" s="17" t="str">
        <f t="shared" si="12"/>
        <v/>
      </c>
      <c r="F43" s="17"/>
      <c r="G43" s="17"/>
      <c r="H43" s="100"/>
      <c r="I43" s="14">
        <v>3</v>
      </c>
      <c r="J43" s="17"/>
      <c r="K43" s="17" t="str">
        <f t="shared" si="13"/>
        <v/>
      </c>
      <c r="L43" s="17"/>
      <c r="M43" s="17"/>
    </row>
    <row r="44" spans="2:13" ht="35.1" customHeight="1">
      <c r="B44" s="98"/>
      <c r="C44" s="14" t="s">
        <v>71</v>
      </c>
      <c r="D44" s="17"/>
      <c r="E44" s="17"/>
      <c r="F44" s="17"/>
      <c r="G44" s="17"/>
      <c r="H44" s="101"/>
      <c r="I44" s="14" t="s">
        <v>71</v>
      </c>
      <c r="J44" s="17"/>
      <c r="K44" s="17"/>
      <c r="L44" s="17"/>
      <c r="M44" s="17"/>
    </row>
    <row r="45" spans="2:13" ht="35.1" customHeight="1"/>
    <row r="46" spans="2:13" ht="35.1" customHeight="1"/>
    <row r="47" spans="2:13" ht="35.1" customHeight="1"/>
    <row r="48" spans="2:13" ht="35.1" customHeight="1"/>
    <row r="49" ht="35.1" customHeight="1"/>
    <row r="50" ht="35.1" customHeight="1"/>
  </sheetData>
  <mergeCells count="18">
    <mergeCell ref="H20:H24"/>
    <mergeCell ref="J10:K10"/>
    <mergeCell ref="A4:A7"/>
    <mergeCell ref="B37:B40"/>
    <mergeCell ref="H37:H40"/>
    <mergeCell ref="B41:B44"/>
    <mergeCell ref="H41:H44"/>
    <mergeCell ref="H10:I10"/>
    <mergeCell ref="B25:M25"/>
    <mergeCell ref="B26:B30"/>
    <mergeCell ref="H26:H30"/>
    <mergeCell ref="B31:B35"/>
    <mergeCell ref="H31:H35"/>
    <mergeCell ref="B36:M36"/>
    <mergeCell ref="B13:M13"/>
    <mergeCell ref="B15:B19"/>
    <mergeCell ref="H15:H19"/>
    <mergeCell ref="B20:B24"/>
  </mergeCells>
  <phoneticPr fontId="1"/>
  <hyperlinks>
    <hyperlink ref="B7" r:id="rId1" display="http://www.karate-kumamoto.com/archives/application/9087" xr:uid="{622424B5-1373-4AAA-BEF5-8DFAEBC328C9}"/>
    <hyperlink ref="B5" r:id="rId2" display="http://www.karate-kumamoto.com/archives/application/587" xr:uid="{7569C095-8CC7-48C4-A616-301FAE771929}"/>
  </hyperlinks>
  <pageMargins left="0.7" right="0.7" top="0.75" bottom="0.75" header="0.3" footer="0.3"/>
  <pageSetup paperSize="9" scale="41"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重要</vt:lpstr>
      <vt:lpstr>初心者コース</vt:lpstr>
      <vt:lpstr>経験者コース</vt:lpstr>
      <vt:lpstr>経験者コース!Print_Area</vt:lpstr>
      <vt:lpstr>重要!Print_Area</vt:lpstr>
      <vt:lpstr>初心者コース!Print_Area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 菜々</dc:creator>
  <cp:lastModifiedBy>あや 矢野</cp:lastModifiedBy>
  <cp:lastPrinted>2022-11-28T02:27:46Z</cp:lastPrinted>
  <dcterms:created xsi:type="dcterms:W3CDTF">2003-11-28T07:38:40Z</dcterms:created>
  <dcterms:modified xsi:type="dcterms:W3CDTF">2025-11-18T09:06:41Z</dcterms:modified>
</cp:coreProperties>
</file>