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13_ncr:1_{CFFC13B0-B70E-47D8-B860-05044C2550C3}" xr6:coauthVersionLast="47" xr6:coauthVersionMax="47" xr10:uidLastSave="{00000000-0000-0000-0000-000000000000}"/>
  <bookViews>
    <workbookView xWindow="-108" yWindow="-108" windowWidth="23256" windowHeight="12456" activeTab="2" xr2:uid="{00000000-000D-0000-FFFF-FFFF00000000}"/>
  </bookViews>
  <sheets>
    <sheet name="注意事項" sheetId="16" r:id="rId1"/>
    <sheet name="【基本情報】" sheetId="8" r:id="rId2"/>
    <sheet name="公認1～5級申請書" sheetId="15" r:id="rId3"/>
    <sheet name="支払証" sheetId="6" r:id="rId4"/>
    <sheet name="過払い" sheetId="14" r:id="rId5"/>
  </sheets>
  <definedNames>
    <definedName name="_xlnm.Print_Area" localSheetId="4">過払い!$A$1:$H$30</definedName>
    <definedName name="_xlnm.Print_Area" localSheetId="2">'公認1～5級申請書'!$A$1:$J$41</definedName>
    <definedName name="_xlnm.Print_Area" localSheetId="3">支払証!$A$1:$H$31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6" l="1"/>
  <c r="F5" i="6"/>
  <c r="F6" i="6"/>
  <c r="F8" i="6"/>
  <c r="F9" i="6"/>
  <c r="A2" i="6"/>
  <c r="F3" i="6"/>
  <c r="H7" i="15"/>
  <c r="H6" i="15"/>
  <c r="H5" i="15"/>
  <c r="C7" i="15"/>
  <c r="C6" i="15"/>
  <c r="C5" i="15"/>
  <c r="B3" i="15"/>
  <c r="K35" i="6" l="1"/>
  <c r="H29" i="6" l="1"/>
  <c r="F7" i="6"/>
  <c r="F3" i="14"/>
  <c r="F9" i="14"/>
  <c r="F8" i="14"/>
  <c r="F7" i="14"/>
  <c r="F6" i="14"/>
  <c r="F5" i="14"/>
  <c r="F4" i="14"/>
  <c r="F23" i="14"/>
  <c r="G20" i="15" l="1"/>
  <c r="G19" i="15"/>
  <c r="G18" i="15"/>
  <c r="G17" i="15"/>
  <c r="G16" i="15"/>
  <c r="G15" i="15"/>
  <c r="G14" i="15"/>
  <c r="G13" i="15"/>
  <c r="G12" i="15"/>
  <c r="G11" i="15"/>
  <c r="G10" i="15"/>
  <c r="K1" i="15"/>
  <c r="G31" i="6"/>
  <c r="H30" i="6"/>
  <c r="F13" i="15" l="1"/>
  <c r="F11" i="15"/>
  <c r="F12" i="15"/>
  <c r="F15" i="15"/>
  <c r="F18" i="15"/>
  <c r="F16" i="15"/>
  <c r="F10" i="15"/>
  <c r="F19" i="15"/>
  <c r="F14" i="15"/>
  <c r="F17" i="15"/>
  <c r="F20" i="15"/>
  <c r="H3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E10" authorId="0" shapeId="0" xr:uid="{00000000-0006-0000-0400-000001000000}">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<sst xmlns="http://schemas.openxmlformats.org/spreadsheetml/2006/main" count="143" uniqueCount="124">
  <si>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</si>
  <si>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</si>
  <si>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</si>
  <si>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</si>
  <si>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</si>
  <si>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</si>
  <si>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</si>
  <si>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</si>
  <si>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</si>
  <si>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カテゴリ</t>
    <phoneticPr fontId="14" type="Hiragana" alignment="distributed"/>
  </si>
  <si>
    <t>金額</t>
    <rPh sb="0" eb="2">
      <t>きんがく</t>
    </rPh>
    <phoneticPr fontId="14" type="Hiragana" alignment="distributed"/>
  </si>
  <si>
    <t>人数</t>
    <rPh sb="0" eb="2">
      <t>にんずう</t>
    </rPh>
    <phoneticPr fontId="14" type="Hiragana" alignment="distributed"/>
  </si>
  <si>
    <t>合計</t>
    <rPh sb="0" eb="2">
      <t>ごうけい</t>
    </rPh>
    <phoneticPr fontId="14" type="Hiragana" alignment="distributed"/>
  </si>
  <si>
    <t>支払証添付（原本自己保管）</t>
    <rPh sb="2" eb="3">
      <t>ショウ</t>
    </rPh>
    <phoneticPr fontId="2"/>
  </si>
  <si>
    <t>学年</t>
    <rPh sb="0" eb="2">
      <t>ガクネン</t>
    </rPh>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</si>
  <si>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</si>
  <si>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</si>
  <si>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</si>
  <si>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</si>
  <si>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申請日</t>
    <rPh sb="0" eb="2">
      <t>シンセイ</t>
    </rPh>
    <phoneticPr fontId="2"/>
  </si>
  <si>
    <t>県連
会員番号</t>
    <rPh sb="0" eb="2">
      <t>ケンレン</t>
    </rPh>
    <rPh sb="3" eb="5">
      <t>カイイン</t>
    </rPh>
    <rPh sb="5" eb="7">
      <t>バンゴウ</t>
    </rPh>
    <phoneticPr fontId="2"/>
  </si>
  <si>
    <t>熊本　太郎</t>
    <rPh sb="0" eb="2">
      <t>くまもと</t>
    </rPh>
    <rPh sb="3" eb="5">
      <t>たろう</t>
    </rPh>
    <phoneticPr fontId="4" type="Hiragana" alignment="distributed"/>
  </si>
  <si>
    <t>小計</t>
    <rPh sb="0" eb="2">
      <t>しょうけい</t>
    </rPh>
    <phoneticPr fontId="1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</si>
  <si>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</si>
  <si>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</si>
  <si>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t>
    <phoneticPr fontId="2"/>
  </si>
  <si>
    <t>支払証添付書</t>
    <phoneticPr fontId="2"/>
  </si>
  <si>
    <t>サブカテゴリ</t>
    <phoneticPr fontId="2"/>
  </si>
  <si>
    <t>【過払い】請求書</t>
    <rPh sb="1" eb="3">
      <t>カバラ</t>
    </rPh>
    <rPh sb="5" eb="8">
      <t>セイキュウショ</t>
    </rPh>
    <phoneticPr fontId="2"/>
  </si>
  <si>
    <t>送金者名</t>
    <rPh sb="0" eb="2">
      <t>ソウキン</t>
    </rPh>
    <rPh sb="2" eb="3">
      <t>シャ</t>
    </rPh>
    <rPh sb="3" eb="4">
      <t>メイ</t>
    </rPh>
    <phoneticPr fontId="2"/>
  </si>
  <si>
    <t>送金月日</t>
    <rPh sb="0" eb="2">
      <t>ソウキン</t>
    </rPh>
    <rPh sb="2" eb="4">
      <t>ガッピ</t>
    </rPh>
    <phoneticPr fontId="2"/>
  </si>
  <si>
    <t>返金機関</t>
    <rPh sb="0" eb="2">
      <t>ヘンキン</t>
    </rPh>
    <rPh sb="2" eb="4">
      <t>キカン</t>
    </rPh>
    <phoneticPr fontId="2"/>
  </si>
  <si>
    <t>返金口座</t>
    <rPh sb="0" eb="2">
      <t>ヘンキン</t>
    </rPh>
    <rPh sb="2" eb="4">
      <t>コウザ</t>
    </rPh>
    <phoneticPr fontId="2"/>
  </si>
  <si>
    <t>口座名義</t>
    <rPh sb="0" eb="2">
      <t>コウザ</t>
    </rPh>
    <rPh sb="2" eb="4">
      <t>メイギ</t>
    </rPh>
    <phoneticPr fontId="2"/>
  </si>
  <si>
    <t>支店</t>
    <rPh sb="0" eb="2">
      <t>シテン</t>
    </rPh>
    <phoneticPr fontId="2"/>
  </si>
  <si>
    <t>令和　年　月　日</t>
    <rPh sb="0" eb="2">
      <t>レイワ</t>
    </rPh>
    <rPh sb="3" eb="4">
      <t>ネン</t>
    </rPh>
    <rPh sb="5" eb="6">
      <t>ガツ</t>
    </rPh>
    <rPh sb="7" eb="8">
      <t>ニチ</t>
    </rPh>
    <phoneticPr fontId="2"/>
  </si>
  <si>
    <t>熊バンク</t>
    <rPh sb="0" eb="1">
      <t>クマ</t>
    </rPh>
    <phoneticPr fontId="2"/>
  </si>
  <si>
    <t>トマト支店</t>
    <rPh sb="3" eb="5">
      <t>シテン</t>
    </rPh>
    <phoneticPr fontId="2"/>
  </si>
  <si>
    <t>クマモン</t>
    <phoneticPr fontId="2"/>
  </si>
  <si>
    <t>送金金額</t>
    <rPh sb="0" eb="2">
      <t>ソウキン</t>
    </rPh>
    <rPh sb="2" eb="4">
      <t>キンガク</t>
    </rPh>
    <phoneticPr fontId="2"/>
  </si>
  <si>
    <t>返金金額</t>
    <rPh sb="0" eb="2">
      <t>ヘンキン</t>
    </rPh>
    <rPh sb="2" eb="4">
      <t>キンガク</t>
    </rPh>
    <phoneticPr fontId="2"/>
  </si>
  <si>
    <t>過払金額</t>
    <rPh sb="0" eb="1">
      <t>カ</t>
    </rPh>
    <rPh sb="1" eb="2">
      <t>ハラ</t>
    </rPh>
    <rPh sb="2" eb="4">
      <t>キンガク</t>
    </rPh>
    <phoneticPr fontId="2"/>
  </si>
  <si>
    <t>説明文</t>
    <rPh sb="0" eb="2">
      <t>セツメイ</t>
    </rPh>
    <rPh sb="2" eb="3">
      <t>ブン</t>
    </rPh>
    <phoneticPr fontId="2"/>
  </si>
  <si>
    <t>理由・時系列を明確に！</t>
    <rPh sb="0" eb="2">
      <t>リユウ</t>
    </rPh>
    <rPh sb="3" eb="6">
      <t>ジケイレツ</t>
    </rPh>
    <rPh sb="7" eb="9">
      <t>メイカク</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</si>
  <si>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</si>
  <si>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</si>
  <si>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</si>
  <si>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2"/>
  </si>
  <si>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2"/>
  </si>
  <si>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2"/>
  </si>
  <si>
    <t>氏名のふりがなをまちがえないように記入してください</t>
    <rPh sb="0" eb="2">
      <t>シメイ</t>
    </rPh>
    <rPh sb="17" eb="19">
      <t>キニュウ</t>
    </rPh>
    <phoneticPr fontId="2"/>
  </si>
  <si>
    <t>学年も同じく自動で判別して入力されます</t>
    <rPh sb="0" eb="2">
      <t>ガクネン</t>
    </rPh>
    <rPh sb="3" eb="4">
      <t>オナ</t>
    </rPh>
    <rPh sb="6" eb="8">
      <t>ジドウ</t>
    </rPh>
    <rPh sb="9" eb="11">
      <t>ハンベツ</t>
    </rPh>
    <rPh sb="13" eb="15">
      <t>ニュウリョク</t>
    </rPh>
    <phoneticPr fontId="2"/>
  </si>
  <si>
    <t>（一般のみ手動で入力ください）</t>
    <rPh sb="1" eb="3">
      <t>イッパン</t>
    </rPh>
    <rPh sb="5" eb="7">
      <t>シュドウ</t>
    </rPh>
    <rPh sb="8" eb="10">
      <t>ニュウリョク</t>
    </rPh>
    <phoneticPr fontId="2"/>
  </si>
  <si>
    <t>　★注意事項</t>
    <rPh sb="2" eb="4">
      <t>チュウイ</t>
    </rPh>
    <rPh sb="4" eb="6">
      <t>ジコウ</t>
    </rPh>
    <phoneticPr fontId="2"/>
  </si>
  <si>
    <t>名簿の欄が足らない場合はシートを追加してコピーしてお使いください。</t>
    <rPh sb="0" eb="2">
      <t>メイボ</t>
    </rPh>
    <rPh sb="3" eb="4">
      <t>ラン</t>
    </rPh>
    <rPh sb="5" eb="6">
      <t>タ</t>
    </rPh>
    <rPh sb="9" eb="11">
      <t>バアイ</t>
    </rPh>
    <rPh sb="16" eb="18">
      <t>ツイカ</t>
    </rPh>
    <rPh sb="26" eb="27">
      <t>ツカ</t>
    </rPh>
    <phoneticPr fontId="2"/>
  </si>
  <si>
    <t>使わないその他の申請書のシートは削除してお使いください。</t>
    <rPh sb="0" eb="1">
      <t>ツカ</t>
    </rPh>
    <rPh sb="6" eb="7">
      <t>タ</t>
    </rPh>
    <rPh sb="8" eb="11">
      <t>シンセイショ</t>
    </rPh>
    <rPh sb="16" eb="18">
      <t>サクジョ</t>
    </rPh>
    <rPh sb="21" eb="22">
      <t>ツカ</t>
    </rPh>
    <phoneticPr fontId="2"/>
  </si>
  <si>
    <t>▼支払証の添付方法▼</t>
    <rPh sb="1" eb="3">
      <t>シハライ</t>
    </rPh>
    <rPh sb="3" eb="4">
      <t>ショウ</t>
    </rPh>
    <rPh sb="5" eb="7">
      <t>テンプ</t>
    </rPh>
    <rPh sb="7" eb="9">
      <t>ホウホウ</t>
    </rPh>
    <phoneticPr fontId="2"/>
  </si>
  <si>
    <t>Excelツールバー【挿入】→【画像】</t>
    <rPh sb="11" eb="13">
      <t>ソウニュウ</t>
    </rPh>
    <rPh sb="16" eb="18">
      <t>ガゾウ</t>
    </rPh>
    <phoneticPr fontId="2"/>
  </si>
  <si>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2"/>
  </si>
  <si>
    <t>写真データは画素数（容量）を落として添付</t>
    <rPh sb="0" eb="2">
      <t>シャシン</t>
    </rPh>
    <rPh sb="6" eb="9">
      <t>ガソスウ</t>
    </rPh>
    <rPh sb="10" eb="12">
      <t>ヨウリョウ</t>
    </rPh>
    <rPh sb="14" eb="15">
      <t>オ</t>
    </rPh>
    <rPh sb="18" eb="20">
      <t>テンプ</t>
    </rPh>
    <phoneticPr fontId="2"/>
  </si>
  <si>
    <t>　　②お家プリンターのスキャン機能活用</t>
    <rPh sb="4" eb="5">
      <t>ウチ</t>
    </rPh>
    <rPh sb="15" eb="17">
      <t>キノウ</t>
    </rPh>
    <rPh sb="17" eb="19">
      <t>カツヨウ</t>
    </rPh>
    <phoneticPr fontId="2"/>
  </si>
  <si>
    <t>※不要な項目は【行を削除】</t>
    <rPh sb="1" eb="3">
      <t>フヨウ</t>
    </rPh>
    <rPh sb="4" eb="6">
      <t>コウモク</t>
    </rPh>
    <rPh sb="8" eb="9">
      <t>ギョウ</t>
    </rPh>
    <rPh sb="10" eb="12">
      <t>サクジョ</t>
    </rPh>
    <phoneticPr fontId="2"/>
  </si>
  <si>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</si>
  <si>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2"/>
  </si>
  <si>
    <t>申請書は【Excelデータ】で添付、【PDF】での投稿は禁止</t>
    <rPh sb="0" eb="2">
      <t>シンセイ</t>
    </rPh>
    <rPh sb="2" eb="3">
      <t>ショ</t>
    </rPh>
    <rPh sb="15" eb="17">
      <t>テンプ</t>
    </rPh>
    <phoneticPr fontId="2"/>
  </si>
  <si>
    <t>県連メールアドレス’　karate.k@abelia.ocn.ne.jp</t>
    <rPh sb="0" eb="2">
      <t>ケンレン</t>
    </rPh>
    <phoneticPr fontId="2"/>
  </si>
  <si>
    <t>道場長県連会員証を張り付け、新会員番号を記入してください。</t>
    <rPh sb="0" eb="3">
      <t>ドウジョウチョウ</t>
    </rPh>
    <rPh sb="3" eb="5">
      <t>ケンレン</t>
    </rPh>
    <rPh sb="5" eb="7">
      <t>カイイン</t>
    </rPh>
    <rPh sb="7" eb="8">
      <t>ショウ</t>
    </rPh>
    <rPh sb="9" eb="10">
      <t>ハ</t>
    </rPh>
    <rPh sb="11" eb="12">
      <t>ツ</t>
    </rPh>
    <rPh sb="14" eb="15">
      <t>シン</t>
    </rPh>
    <rPh sb="15" eb="19">
      <t>カイインバンゴウ</t>
    </rPh>
    <rPh sb="20" eb="22">
      <t>キニュウ</t>
    </rPh>
    <phoneticPr fontId="4"/>
  </si>
  <si>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2"/>
  </si>
  <si>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2"/>
  </si>
  <si>
    <t>支払い項目、金額等を書いてお支払いください。</t>
    <rPh sb="0" eb="2">
      <t>シハラ</t>
    </rPh>
    <rPh sb="3" eb="5">
      <t>コウモク</t>
    </rPh>
    <rPh sb="6" eb="8">
      <t>キンガク</t>
    </rPh>
    <rPh sb="8" eb="9">
      <t>トウ</t>
    </rPh>
    <rPh sb="10" eb="11">
      <t>カ</t>
    </rPh>
    <rPh sb="14" eb="16">
      <t>シハラ</t>
    </rPh>
    <phoneticPr fontId="2"/>
  </si>
  <si>
    <t>道場長　新県連会員証</t>
    <rPh sb="0" eb="3">
      <t>ドウジョウチョウ</t>
    </rPh>
    <rPh sb="4" eb="5">
      <t>シン</t>
    </rPh>
    <rPh sb="5" eb="7">
      <t>ケンレン</t>
    </rPh>
    <rPh sb="7" eb="10">
      <t>カイインショウ</t>
    </rPh>
    <phoneticPr fontId="2"/>
  </si>
  <si>
    <t>（他行事・会員登録と一緒に支払いはしないでください）</t>
    <rPh sb="5" eb="7">
      <t>かいいん</t>
    </rPh>
    <rPh sb="7" eb="9">
      <t>とうろく</t>
    </rPh>
    <phoneticPr fontId="4" type="Hiragana" alignment="distributed"/>
  </si>
  <si>
    <t>＊道場長の県連会員登録が切れの場合は</t>
  </si>
  <si>
    <t>申請等無効になる場合がありますので、ご注意ください</t>
  </si>
  <si>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4" type="Hiragana" alignment="distributed"/>
  </si>
  <si>
    <t>記入は男女別・学年別で低学年から記入をお願い致します。</t>
    <rPh sb="0" eb="2">
      <t>キニュウ</t>
    </rPh>
    <rPh sb="3" eb="5">
      <t>ダンジョ</t>
    </rPh>
    <rPh sb="5" eb="6">
      <t>ベツ</t>
    </rPh>
    <rPh sb="7" eb="9">
      <t>ガクネン</t>
    </rPh>
    <rPh sb="9" eb="10">
      <t>ベツ</t>
    </rPh>
    <rPh sb="11" eb="14">
      <t>テイガクネン</t>
    </rPh>
    <rPh sb="16" eb="18">
      <t>キニュウ</t>
    </rPh>
    <rPh sb="20" eb="21">
      <t>ネガ</t>
    </rPh>
    <rPh sb="22" eb="23">
      <t>イタ</t>
    </rPh>
    <phoneticPr fontId="2"/>
  </si>
  <si>
    <t>＊県連にて級位を申請してなく他県連や会派で取得した公認級位は県連に移行登録必要ですので</t>
    <rPh sb="1" eb="3">
      <t>ケンレン</t>
    </rPh>
    <rPh sb="5" eb="7">
      <t>キュウイ</t>
    </rPh>
    <rPh sb="8" eb="10">
      <t>シンセイ</t>
    </rPh>
    <rPh sb="14" eb="17">
      <t>タケンレン</t>
    </rPh>
    <rPh sb="18" eb="20">
      <t>カイハ</t>
    </rPh>
    <rPh sb="21" eb="23">
      <t>シュトク</t>
    </rPh>
    <rPh sb="25" eb="27">
      <t>コウニン</t>
    </rPh>
    <rPh sb="27" eb="29">
      <t>キュウイ</t>
    </rPh>
    <rPh sb="30" eb="32">
      <t>ケンレン</t>
    </rPh>
    <rPh sb="33" eb="35">
      <t>イコウ</t>
    </rPh>
    <rPh sb="35" eb="37">
      <t>トウロク</t>
    </rPh>
    <rPh sb="37" eb="39">
      <t>ヒツヨウ</t>
    </rPh>
    <phoneticPr fontId="2"/>
  </si>
  <si>
    <t>公認級位移行登録シートに別途記入をして提出ください。</t>
    <rPh sb="0" eb="4">
      <t>コウニンキュウイ</t>
    </rPh>
    <rPh sb="4" eb="6">
      <t>イコウ</t>
    </rPh>
    <rPh sb="6" eb="8">
      <t>トウロク</t>
    </rPh>
    <rPh sb="12" eb="14">
      <t>ベット</t>
    </rPh>
    <rPh sb="14" eb="16">
      <t>キニュウ</t>
    </rPh>
    <rPh sb="19" eb="21">
      <t>テイシュツ</t>
    </rPh>
    <phoneticPr fontId="2"/>
  </si>
  <si>
    <t>☆県連会員番号を必ず記入すること、同時に申請するのでなく先に申請を済ませておいてください。</t>
    <rPh sb="1" eb="3">
      <t>ケンレン</t>
    </rPh>
    <rPh sb="3" eb="5">
      <t>カイイン</t>
    </rPh>
    <rPh sb="5" eb="7">
      <t>バンゴウ</t>
    </rPh>
    <rPh sb="8" eb="9">
      <t>カナラ</t>
    </rPh>
    <rPh sb="10" eb="12">
      <t>キニュウ</t>
    </rPh>
    <rPh sb="17" eb="19">
      <t>ドウジ</t>
    </rPh>
    <rPh sb="20" eb="22">
      <t>シンセイ</t>
    </rPh>
    <rPh sb="28" eb="29">
      <t>サキ</t>
    </rPh>
    <rPh sb="30" eb="32">
      <t>シンセイ</t>
    </rPh>
    <rPh sb="33" eb="34">
      <t>ス</t>
    </rPh>
    <phoneticPr fontId="2"/>
  </si>
  <si>
    <t>会員登録確認書に記入をお願いします。</t>
    <rPh sb="0" eb="2">
      <t>カイイン</t>
    </rPh>
    <rPh sb="2" eb="4">
      <t>トウロク</t>
    </rPh>
    <rPh sb="4" eb="6">
      <t>カクニン</t>
    </rPh>
    <rPh sb="6" eb="7">
      <t>ショ</t>
    </rPh>
    <rPh sb="8" eb="10">
      <t>キニュウ</t>
    </rPh>
    <rPh sb="12" eb="13">
      <t>ネガ</t>
    </rPh>
    <phoneticPr fontId="2"/>
  </si>
  <si>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Ph sb="7" eb="9">
      <t>トウコウ</t>
    </rPh>
    <rPh sb="11" eb="12">
      <t>ネガ</t>
    </rPh>
    <rPh sb="13" eb="14">
      <t>イタ</t>
    </rPh>
    <phoneticPr fontId="2"/>
  </si>
  <si>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</si>
  <si>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</si>
  <si>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</si>
  <si>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</si>
  <si>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</si>
  <si>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</si>
  <si>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</si>
  <si>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</si>
  <si>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</si>
  <si>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2"/>
  </si>
  <si>
    <t>添付書類でエクセルデータと別にPDFデータを送付するのはできる限りさけエクセルデータ1つに収まるようにお願い致します。</t>
    <rPh sb="0" eb="2">
      <t>テンプ</t>
    </rPh>
    <rPh sb="2" eb="4">
      <t>ショルイ</t>
    </rPh>
    <rPh sb="13" eb="14">
      <t>ベツ</t>
    </rPh>
    <rPh sb="22" eb="24">
      <t>ソウフ</t>
    </rPh>
    <rPh sb="31" eb="32">
      <t>カギ</t>
    </rPh>
    <rPh sb="45" eb="46">
      <t>オサ</t>
    </rPh>
    <rPh sb="52" eb="53">
      <t>ネガ</t>
    </rPh>
    <rPh sb="54" eb="55">
      <t>イタ</t>
    </rPh>
    <phoneticPr fontId="2"/>
  </si>
  <si>
    <t>（HP投稿が出来ない場合及び質問等）</t>
    <rPh sb="3" eb="5">
      <t>トウコウ</t>
    </rPh>
    <rPh sb="6" eb="8">
      <t>デキ</t>
    </rPh>
    <rPh sb="10" eb="12">
      <t>バアイ</t>
    </rPh>
    <rPh sb="12" eb="13">
      <t>オヨ</t>
    </rPh>
    <rPh sb="14" eb="16">
      <t>シツモン</t>
    </rPh>
    <rPh sb="16" eb="17">
      <t>トウ</t>
    </rPh>
    <phoneticPr fontId="2"/>
  </si>
  <si>
    <t>手数料</t>
    <rPh sb="0" eb="3">
      <t>テスウリョウ</t>
    </rPh>
    <phoneticPr fontId="2"/>
  </si>
  <si>
    <t>基本部会ごとの管理を行いますので、まとめて支</t>
    <rPh sb="0" eb="2">
      <t>キホン</t>
    </rPh>
    <rPh sb="2" eb="4">
      <t>ブカイ</t>
    </rPh>
    <rPh sb="7" eb="9">
      <t>カンリ</t>
    </rPh>
    <rPh sb="10" eb="11">
      <t>オコナ</t>
    </rPh>
    <rPh sb="21" eb="22">
      <t>シ</t>
    </rPh>
    <phoneticPr fontId="2"/>
  </si>
  <si>
    <t>払うと管理が難しくなりますのでご協力ください。</t>
    <rPh sb="0" eb="1">
      <t>ハラ</t>
    </rPh>
    <rPh sb="3" eb="5">
      <t>カンリ</t>
    </rPh>
    <rPh sb="6" eb="7">
      <t>ムズカ</t>
    </rPh>
    <rPh sb="16" eb="18">
      <t>キョウリョク</t>
    </rPh>
    <phoneticPr fontId="2"/>
  </si>
  <si>
    <t>（間違えて他費等と一緒にお支払いをした場合は</t>
    <rPh sb="1" eb="3">
      <t>マチガ</t>
    </rPh>
    <rPh sb="5" eb="6">
      <t>ホカ</t>
    </rPh>
    <rPh sb="6" eb="7">
      <t>ヒ</t>
    </rPh>
    <rPh sb="7" eb="8">
      <t>トウ</t>
    </rPh>
    <rPh sb="9" eb="11">
      <t>イッショ</t>
    </rPh>
    <rPh sb="13" eb="15">
      <t>シハラ</t>
    </rPh>
    <rPh sb="19" eb="21">
      <t>バアイ</t>
    </rPh>
    <phoneticPr fontId="2"/>
  </si>
  <si>
    <t>内訳が分かるように外枠欄に記入してください。）</t>
    <rPh sb="0" eb="2">
      <t>ウチワケ</t>
    </rPh>
    <rPh sb="3" eb="4">
      <t>ワ</t>
    </rPh>
    <rPh sb="9" eb="11">
      <t>ソトワク</t>
    </rPh>
    <rPh sb="11" eb="12">
      <t>ラン</t>
    </rPh>
    <rPh sb="13" eb="15">
      <t>キニュウ</t>
    </rPh>
    <phoneticPr fontId="2"/>
  </si>
  <si>
    <t>間違えて合算してお支払いした場合はこちらに分かるように内訳を書いてください。</t>
    <rPh sb="0" eb="2">
      <t>マチガ</t>
    </rPh>
    <rPh sb="4" eb="6">
      <t>ガッサン</t>
    </rPh>
    <rPh sb="9" eb="11">
      <t>シハラ</t>
    </rPh>
    <rPh sb="14" eb="16">
      <t>バアイ</t>
    </rPh>
    <rPh sb="21" eb="22">
      <t>ワ</t>
    </rPh>
    <rPh sb="27" eb="29">
      <t>ウチワケ</t>
    </rPh>
    <rPh sb="30" eb="31">
      <t>カ</t>
    </rPh>
    <phoneticPr fontId="2"/>
  </si>
  <si>
    <t>例</t>
    <rPh sb="0" eb="1">
      <t>レイ</t>
    </rPh>
    <phoneticPr fontId="2"/>
  </si>
  <si>
    <t>会員登録</t>
    <rPh sb="0" eb="4">
      <t>カイイントウロク</t>
    </rPh>
    <phoneticPr fontId="2"/>
  </si>
  <si>
    <t>○〇大会分級登録</t>
    <rPh sb="2" eb="4">
      <t>タイカイ</t>
    </rPh>
    <rPh sb="4" eb="5">
      <t>ブン</t>
    </rPh>
    <rPh sb="5" eb="8">
      <t>キュウトウロク</t>
    </rPh>
    <phoneticPr fontId="2"/>
  </si>
  <si>
    <t>○〇大会参加費</t>
    <rPh sb="2" eb="4">
      <t>タイカイ</t>
    </rPh>
    <rPh sb="4" eb="7">
      <t>サンカヒ</t>
    </rPh>
    <phoneticPr fontId="2"/>
  </si>
  <si>
    <t>△△大会参加費</t>
    <rPh sb="2" eb="4">
      <t>タイカイ</t>
    </rPh>
    <rPh sb="4" eb="7">
      <t>サンカヒ</t>
    </rPh>
    <phoneticPr fontId="2"/>
  </si>
  <si>
    <t>総合計</t>
    <rPh sb="0" eb="3">
      <t>ソウゴウケイ</t>
    </rPh>
    <phoneticPr fontId="2"/>
  </si>
  <si>
    <t>振込み口座名義</t>
    <rPh sb="0" eb="2">
      <t>フリコ</t>
    </rPh>
    <rPh sb="3" eb="7">
      <t>コウザメイギ</t>
    </rPh>
    <phoneticPr fontId="2"/>
  </si>
  <si>
    <t>一般社団法人熊本県空手道連盟</t>
    <rPh sb="0" eb="14">
      <t>イッパン</t>
    </rPh>
    <phoneticPr fontId="2"/>
  </si>
  <si>
    <t>振り込み金融機関　ゆうちょ銀行</t>
    <rPh sb="0" eb="1">
      <t>フ</t>
    </rPh>
    <rPh sb="2" eb="3">
      <t>コ</t>
    </rPh>
    <rPh sb="4" eb="8">
      <t>キンユウキカン</t>
    </rPh>
    <rPh sb="13" eb="15">
      <t>ギンコウ</t>
    </rPh>
    <phoneticPr fontId="2"/>
  </si>
  <si>
    <t>口座番号　01930-8-16833</t>
    <rPh sb="0" eb="4">
      <t>コウザバンゴウ</t>
    </rPh>
    <phoneticPr fontId="2"/>
  </si>
  <si>
    <t>現級位</t>
    <rPh sb="0" eb="3">
      <t>ゲンキュウイ</t>
    </rPh>
    <phoneticPr fontId="2"/>
  </si>
  <si>
    <t>申請級位</t>
    <rPh sb="0" eb="2">
      <t>シンセイ</t>
    </rPh>
    <rPh sb="2" eb="4">
      <t>キュウイ</t>
    </rPh>
    <phoneticPr fontId="2"/>
  </si>
  <si>
    <t>2級</t>
    <rPh sb="1" eb="2">
      <t>キュウ</t>
    </rPh>
    <phoneticPr fontId="2"/>
  </si>
  <si>
    <t>1級</t>
    <rPh sb="1" eb="2">
      <t>キュウ</t>
    </rPh>
    <phoneticPr fontId="2"/>
  </si>
  <si>
    <t>〒</t>
    <phoneticPr fontId="2"/>
  </si>
  <si>
    <t>電話(携帯可)</t>
    <rPh sb="0" eb="2">
      <t>デンワ</t>
    </rPh>
    <rPh sb="3" eb="5">
      <t>ケイタイ</t>
    </rPh>
    <rPh sb="5" eb="6">
      <t>カ</t>
    </rPh>
    <phoneticPr fontId="2"/>
  </si>
  <si>
    <r>
      <t>電話</t>
    </r>
    <r>
      <rPr>
        <sz val="9"/>
        <color theme="1"/>
        <rFont val="HG丸ｺﾞｼｯｸM-PRO"/>
        <family val="3"/>
        <charset val="128"/>
      </rPr>
      <t>(携帯可)</t>
    </r>
    <rPh sb="0" eb="2">
      <t>デンワ</t>
    </rPh>
    <rPh sb="3" eb="5">
      <t>ケイタイ</t>
    </rPh>
    <rPh sb="5" eb="6">
      <t>カ</t>
    </rPh>
    <phoneticPr fontId="2"/>
  </si>
  <si>
    <t>下部に免状添付を必ずお願い致します。</t>
    <rPh sb="0" eb="1">
      <t>シタ</t>
    </rPh>
    <rPh sb="1" eb="2">
      <t>ブ</t>
    </rPh>
    <rPh sb="3" eb="7">
      <t>メンジョウテンプ</t>
    </rPh>
    <rPh sb="8" eb="9">
      <t>カナラ</t>
    </rPh>
    <rPh sb="11" eb="12">
      <t>ネガ</t>
    </rPh>
    <rPh sb="13" eb="14">
      <t>イタ</t>
    </rPh>
    <phoneticPr fontId="2"/>
  </si>
  <si>
    <t>少年・一般【公認１～5級審査会】申請書</t>
    <rPh sb="0" eb="2">
      <t>ショウネン</t>
    </rPh>
    <rPh sb="3" eb="5">
      <t>イッパン</t>
    </rPh>
    <rPh sb="12" eb="15">
      <t>シンサカイ</t>
    </rPh>
    <phoneticPr fontId="2"/>
  </si>
  <si>
    <t>級位受審料</t>
    <rPh sb="0" eb="2">
      <t>キュウイ</t>
    </rPh>
    <rPh sb="2" eb="4">
      <t>ジュシン</t>
    </rPh>
    <rPh sb="4" eb="5">
      <t>リョウ</t>
    </rPh>
    <phoneticPr fontId="2"/>
  </si>
  <si>
    <t>公認級位（1～5級）</t>
    <rPh sb="0" eb="4">
      <t>コウニンキュウイ</t>
    </rPh>
    <rPh sb="8" eb="9">
      <t>キュウ</t>
    </rPh>
    <phoneticPr fontId="2"/>
  </si>
  <si>
    <t>に送られると、宮﨑、矢野に自動的に転送されます。</t>
    <rPh sb="1" eb="2">
      <t>オク</t>
    </rPh>
    <rPh sb="7" eb="9">
      <t>ミヤザキ</t>
    </rPh>
    <rPh sb="10" eb="12">
      <t>ヤノ</t>
    </rPh>
    <rPh sb="13" eb="16">
      <t>ジドウテキ</t>
    </rPh>
    <rPh sb="17" eb="19">
      <t>テンソウ</t>
    </rPh>
    <phoneticPr fontId="2"/>
  </si>
  <si>
    <t>⑧事務局や担当者も本業を持って事務作業をしております、保護者からのお問い合わせなど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2"/>
  </si>
  <si>
    <t>全空連　　　会員番号</t>
    <rPh sb="0" eb="3">
      <t>ゼンクウレン</t>
    </rPh>
    <rPh sb="6" eb="8">
      <t>カイイン</t>
    </rPh>
    <rPh sb="8" eb="10">
      <t>バンゴウ</t>
    </rPh>
    <phoneticPr fontId="2"/>
  </si>
  <si>
    <t>令和7年　月　日</t>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</si>
</sst>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yyyy&quot;〕&quot;[$-411]ge\.m\.d"/>
    <numFmt numFmtId="177" formatCode="#,##0_ "/>
  </numFmts>
  <fonts count="53">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u val="double"/>
      <sz val="20"/>
      <color theme="1"/>
      <name val="HG丸ｺﾞｼｯｸM-PRO"/>
      <family val="3"/>
      <charset val="128"/>
    </font>
    <font>
      <u/>
      <sz val="20"/>
      <color theme="1"/>
      <name val="HG丸ｺﾞｼｯｸM-PRO"/>
      <family val="3"/>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4"/>
      <color rgb="FFFF0000"/>
      <name val="HGMaruGothicMPRO"/>
      <family val="2"/>
      <charset val="128"/>
    </font>
    <font>
      <sz val="11"/>
      <color theme="1"/>
      <name val="HGMaruGothicMPRO"/>
      <family val="3"/>
      <charset val="128"/>
    </font>
    <font>
      <sz val="16"/>
      <color rgb="FFFF0000"/>
      <name val="HG丸ｺﾞｼｯｸM-PRO"/>
      <family val="3"/>
      <charset val="128"/>
    </font>
    <font>
      <sz val="16"/>
      <name val="HG丸ｺﾞｼｯｸM-PRO"/>
      <family val="3"/>
      <charset val="128"/>
    </font>
    <font>
      <sz val="11"/>
      <color rgb="FFFF0000"/>
      <name val="HGMaruGothicMPRO"/>
      <charset val="128"/>
    </font>
    <font>
      <sz val="11"/>
      <color rgb="FFFF0000"/>
      <name val="HGMaruGothicMPRO"/>
      <family val="3"/>
      <charset val="128"/>
    </font>
    <font>
      <sz val="16"/>
      <color rgb="FFFF0000"/>
      <name val="HGMaruGothicMPRO"/>
      <charset val="128"/>
    </font>
    <font>
      <sz val="16"/>
      <color rgb="FFFF0000"/>
      <name val="HGMaruGothicMPRO"/>
      <family val="3"/>
      <charset val="128"/>
    </font>
    <font>
      <sz val="22"/>
      <color rgb="FFFF0000"/>
      <name val="HG丸ｺﾞｼｯｸM-PRO"/>
      <family val="3"/>
      <charset val="128"/>
    </font>
    <font>
      <sz val="22"/>
      <color theme="1"/>
      <name val="HGMaruGothicMPRO"/>
      <family val="2"/>
      <charset val="128"/>
    </font>
    <font>
      <sz val="14"/>
      <color rgb="FFFF0000"/>
      <name val="HGMaruGothicMPRO"/>
      <charset val="128"/>
    </font>
    <font>
      <sz val="14"/>
      <color rgb="FFFF0000"/>
      <name val="HGMaruGothicMPRO"/>
      <family val="3"/>
      <charset val="128"/>
    </font>
    <font>
      <sz val="14"/>
      <name val="HG丸ｺﾞｼｯｸM-PRO"/>
      <family val="3"/>
      <charset val="128"/>
    </font>
    <font>
      <sz val="14"/>
      <name val="HGMaruGothicMPRO"/>
      <family val="2"/>
      <charset val="128"/>
    </font>
    <font>
      <b/>
      <u val="double"/>
      <sz val="14"/>
      <color rgb="FFFF0000"/>
      <name val="HGMaruGothicMPRO"/>
      <charset val="128"/>
    </font>
    <font>
      <b/>
      <sz val="11"/>
      <color theme="1"/>
      <name val="游ゴシック"/>
      <family val="3"/>
      <charset val="128"/>
      <scheme val="minor"/>
    </font>
    <font>
      <b/>
      <sz val="11"/>
      <color rgb="FFFF0000"/>
      <name val="游ゴシック"/>
      <family val="3"/>
      <charset val="128"/>
      <scheme val="minor"/>
    </font>
    <font>
      <sz val="12"/>
      <color theme="1"/>
      <name val="HG丸ｺﾞｼｯｸM-PRO"/>
      <family val="3"/>
      <charset val="128"/>
    </font>
    <font>
      <u/>
      <sz val="10"/>
      <color rgb="FFFF0000"/>
      <name val="HG丸ｺﾞｼｯｸM-PRO"/>
      <family val="3"/>
      <charset val="128"/>
    </font>
    <font>
      <u val="double"/>
      <sz val="10"/>
      <color rgb="FF002060"/>
      <name val="HG丸ｺﾞｼｯｸM-PRO"/>
      <family val="3"/>
      <charset val="128"/>
    </font>
    <font>
      <b/>
      <sz val="11"/>
      <color theme="1"/>
      <name val="HG丸ｺﾞｼｯｸM-PRO"/>
      <family val="3"/>
      <charset val="128"/>
    </font>
    <font>
      <b/>
      <sz val="11"/>
      <color rgb="FFFF0000"/>
      <name val="HG丸ｺﾞｼｯｸM-PRO"/>
      <family val="3"/>
      <charset val="128"/>
    </font>
    <font>
      <sz val="6"/>
      <name val="HGMaruGothicMPRO"/>
      <family val="3"/>
      <charset val="128"/>
    </font>
    <font>
      <sz val="8"/>
      <name val="HGMaruGothicMPRO"/>
      <family val="3"/>
      <charset val="128"/>
    </font>
    <font>
      <b/>
      <sz val="16"/>
      <color theme="1"/>
      <name val="HG丸ｺﾞｼｯｸM-PRO"/>
      <family val="3"/>
      <charset val="128"/>
    </font>
    <font>
      <sz val="9"/>
      <color theme="1"/>
      <name val="HG丸ｺﾞｼｯｸM-PRO"/>
      <family val="3"/>
      <charset val="128"/>
    </font>
    <font>
      <sz val="18"/>
      <color theme="1"/>
      <name val="HGMaruGothicMPRO"/>
      <charset val="128"/>
    </font>
    <font>
      <sz val="18"/>
      <color theme="1"/>
      <name val="HGMaruGothicMPRO"/>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EAEAEA"/>
        <bgColor indexed="64"/>
      </patternFill>
    </fill>
    <fill>
      <patternFill patternType="solid">
        <fgColor rgb="FFCCFFFF"/>
        <bgColor indexed="64"/>
      </patternFill>
    </fill>
    <fill>
      <patternFill patternType="solid">
        <fgColor rgb="FFFFFF99"/>
        <bgColor indexed="64"/>
      </patternFill>
    </fill>
    <fill>
      <patternFill patternType="solid">
        <fgColor rgb="FFFF0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s>
  <cellStyleXfs count="7">
    <xf numFmtId="0" fontId="0" fillId="0" borderId="0">
      <alignment vertical="center"/>
    </xf>
    <xf numFmtId="38" fontId="6"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cellStyleXfs>
  <cellXfs count="208">
    <xf numFmtId="0" fontId="0" fillId="0" borderId="0" xfId="0">
      <alignment vertical="center"/>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shrinkToFi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7" fillId="0" borderId="1" xfId="0" applyFont="1" applyBorder="1" applyAlignment="1">
      <alignment horizontal="center" vertical="center"/>
    </xf>
    <xf numFmtId="0" fontId="12" fillId="3" borderId="1" xfId="0" applyFont="1" applyFill="1" applyBorder="1" applyAlignment="1">
      <alignment horizontal="center" vertical="center" shrinkToFit="1"/>
    </xf>
    <xf numFmtId="0" fontId="13" fillId="0" borderId="0" xfId="0" applyFont="1" applyAlignment="1">
      <alignment horizontal="left" vertical="center"/>
    </xf>
    <xf numFmtId="0" fontId="5" fillId="2" borderId="1" xfId="0" applyFont="1" applyFill="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176" fontId="10" fillId="2" borderId="1" xfId="0" applyNumberFormat="1" applyFont="1" applyFill="1" applyBorder="1" applyAlignment="1">
      <alignment horizontal="left" vertical="center" shrinkToFit="1"/>
    </xf>
    <xf numFmtId="176" fontId="12" fillId="0" borderId="1" xfId="0" applyNumberFormat="1" applyFont="1" applyBorder="1" applyAlignment="1">
      <alignment horizontal="left" vertical="center" shrinkToFit="1"/>
    </xf>
    <xf numFmtId="0" fontId="7" fillId="0" borderId="1" xfId="0" applyFont="1" applyBorder="1" applyAlignment="1">
      <alignment horizontal="left" vertical="center"/>
    </xf>
    <xf numFmtId="0" fontId="13" fillId="0" borderId="0" xfId="0" applyFont="1" applyAlignment="1">
      <alignment horizontal="center" vertical="center"/>
    </xf>
    <xf numFmtId="0" fontId="8" fillId="0" borderId="1" xfId="0" applyFont="1" applyBorder="1"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11" xfId="0" applyFont="1" applyBorder="1">
      <alignment vertical="center"/>
    </xf>
    <xf numFmtId="0" fontId="5" fillId="0" borderId="12" xfId="0" applyFont="1" applyBorder="1">
      <alignment vertical="center"/>
    </xf>
    <xf numFmtId="0" fontId="9" fillId="2" borderId="1"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7" fillId="0" borderId="0" xfId="0" applyFont="1" applyAlignment="1">
      <alignment horizontal="center" vertical="center"/>
    </xf>
    <xf numFmtId="0" fontId="13" fillId="0" borderId="0" xfId="4" applyFont="1" applyAlignment="1">
      <alignment horizontal="left" vertical="center"/>
    </xf>
    <xf numFmtId="0" fontId="13" fillId="0" borderId="0" xfId="4" applyFont="1" applyAlignment="1">
      <alignment horizontal="center" vertical="center"/>
    </xf>
    <xf numFmtId="57" fontId="13" fillId="8" borderId="0" xfId="4" applyNumberFormat="1" applyFont="1" applyFill="1">
      <alignment vertical="center"/>
    </xf>
    <xf numFmtId="0" fontId="13" fillId="8" borderId="0" xfId="4" applyFont="1" applyFill="1" applyAlignment="1">
      <alignment horizontal="left" vertical="center"/>
    </xf>
    <xf numFmtId="0" fontId="13" fillId="0" borderId="6" xfId="4" applyFont="1" applyBorder="1" applyAlignment="1">
      <alignment horizontal="left" vertical="center"/>
    </xf>
    <xf numFmtId="0" fontId="13" fillId="0" borderId="7" xfId="4" applyFont="1" applyBorder="1" applyAlignment="1">
      <alignment horizontal="left" vertical="center"/>
    </xf>
    <xf numFmtId="57" fontId="13" fillId="0" borderId="0" xfId="4" applyNumberFormat="1" applyFont="1">
      <alignment vertical="center"/>
    </xf>
    <xf numFmtId="0" fontId="26" fillId="0" borderId="0" xfId="4" applyFont="1" applyAlignment="1">
      <alignment horizontal="left" vertical="center"/>
    </xf>
    <xf numFmtId="0" fontId="1" fillId="0" borderId="0" xfId="4" applyFont="1" applyAlignment="1">
      <alignment horizontal="left" vertical="center"/>
    </xf>
    <xf numFmtId="0" fontId="20" fillId="0" borderId="0" xfId="4" applyFont="1">
      <alignment vertical="center"/>
    </xf>
    <xf numFmtId="0" fontId="7" fillId="0" borderId="0" xfId="4" applyFont="1" applyAlignment="1">
      <alignment horizontal="center" vertical="center"/>
    </xf>
    <xf numFmtId="0" fontId="13" fillId="6" borderId="0" xfId="4" applyFont="1" applyFill="1" applyAlignment="1">
      <alignment horizontal="left" vertical="center"/>
    </xf>
    <xf numFmtId="0" fontId="3" fillId="0" borderId="0" xfId="4" applyFont="1" applyAlignment="1">
      <alignment horizontal="left" vertical="center"/>
    </xf>
    <xf numFmtId="0" fontId="27" fillId="0" borderId="0" xfId="4" applyFont="1" applyAlignment="1">
      <alignment horizontal="left" vertical="center"/>
    </xf>
    <xf numFmtId="0" fontId="23" fillId="0" borderId="0" xfId="4" applyFont="1" applyAlignment="1">
      <alignment horizontal="left" vertical="center"/>
    </xf>
    <xf numFmtId="0" fontId="13" fillId="0" borderId="8" xfId="4" applyFont="1" applyBorder="1" applyAlignment="1">
      <alignment horizontal="left" vertical="center"/>
    </xf>
    <xf numFmtId="0" fontId="13" fillId="0" borderId="9" xfId="4" applyFont="1" applyBorder="1" applyAlignment="1">
      <alignment horizontal="left" vertical="center"/>
    </xf>
    <xf numFmtId="0" fontId="13" fillId="0" borderId="10" xfId="4" applyFont="1" applyBorder="1" applyAlignment="1">
      <alignment horizontal="left" vertical="center"/>
    </xf>
    <xf numFmtId="0" fontId="24" fillId="0" borderId="0" xfId="4" applyFont="1" applyAlignment="1">
      <alignment horizontal="left" vertical="center"/>
    </xf>
    <xf numFmtId="0" fontId="13" fillId="0" borderId="0" xfId="4" applyFont="1" applyAlignment="1">
      <alignment horizontal="right" vertical="center"/>
    </xf>
    <xf numFmtId="0" fontId="5" fillId="2" borderId="1" xfId="4" applyFont="1" applyFill="1" applyBorder="1" applyAlignment="1">
      <alignment horizontal="center" vertical="center"/>
    </xf>
    <xf numFmtId="38" fontId="5" fillId="0" borderId="1" xfId="5" applyFont="1" applyBorder="1" applyAlignment="1">
      <alignment vertical="center"/>
    </xf>
    <xf numFmtId="3" fontId="1" fillId="0" borderId="1" xfId="4" applyNumberFormat="1" applyFont="1" applyBorder="1">
      <alignment vertical="center"/>
    </xf>
    <xf numFmtId="0" fontId="5" fillId="9" borderId="1" xfId="4" applyFont="1" applyFill="1" applyBorder="1" applyAlignment="1">
      <alignment horizontal="center" vertical="center"/>
    </xf>
    <xf numFmtId="0" fontId="3" fillId="4" borderId="1" xfId="4" applyFont="1" applyFill="1" applyBorder="1" applyAlignment="1">
      <alignment horizontal="center" vertical="center"/>
    </xf>
    <xf numFmtId="38" fontId="3" fillId="4" borderId="1" xfId="4" applyNumberFormat="1" applyFont="1" applyFill="1" applyBorder="1">
      <alignment vertical="center"/>
    </xf>
    <xf numFmtId="0" fontId="3" fillId="0" borderId="0" xfId="4" applyFont="1" applyAlignment="1">
      <alignment horizontal="center" vertical="center"/>
    </xf>
    <xf numFmtId="38" fontId="3" fillId="0" borderId="0" xfId="4" applyNumberFormat="1" applyFont="1" applyAlignment="1">
      <alignment horizontal="center" vertical="center"/>
    </xf>
    <xf numFmtId="0" fontId="13" fillId="0" borderId="0" xfId="4" applyFont="1">
      <alignment vertical="center"/>
    </xf>
    <xf numFmtId="0" fontId="13" fillId="0" borderId="16" xfId="0" applyFont="1" applyBorder="1">
      <alignment vertical="center"/>
    </xf>
    <xf numFmtId="0" fontId="13" fillId="0" borderId="17" xfId="0" applyFont="1" applyBorder="1">
      <alignment vertical="center"/>
    </xf>
    <xf numFmtId="0" fontId="13" fillId="0" borderId="18" xfId="0" applyFont="1" applyBorder="1">
      <alignment vertical="center"/>
    </xf>
    <xf numFmtId="0" fontId="13" fillId="0" borderId="19" xfId="0" applyFont="1" applyBorder="1">
      <alignment vertical="center"/>
    </xf>
    <xf numFmtId="0" fontId="13" fillId="0" borderId="0" xfId="0" applyFont="1">
      <alignment vertical="center"/>
    </xf>
    <xf numFmtId="0" fontId="13" fillId="0" borderId="20"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3" fillId="0" borderId="19" xfId="0" applyFont="1" applyBorder="1">
      <alignment vertical="center"/>
    </xf>
    <xf numFmtId="0" fontId="3" fillId="0" borderId="0" xfId="0" applyFont="1">
      <alignment vertical="center"/>
    </xf>
    <xf numFmtId="0" fontId="3" fillId="0" borderId="20" xfId="0" applyFont="1" applyBorder="1">
      <alignment vertical="center"/>
    </xf>
    <xf numFmtId="14" fontId="7" fillId="0" borderId="0" xfId="0" applyNumberFormat="1" applyFont="1" applyAlignment="1">
      <alignment horizontal="right"/>
    </xf>
    <xf numFmtId="0" fontId="31" fillId="0" borderId="0" xfId="0" applyFont="1">
      <alignment vertical="center"/>
    </xf>
    <xf numFmtId="0" fontId="32" fillId="0" borderId="0" xfId="0" applyFont="1">
      <alignment vertical="center"/>
    </xf>
    <xf numFmtId="0" fontId="21" fillId="0" borderId="0" xfId="0" applyFont="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wrapText="1"/>
    </xf>
    <xf numFmtId="0" fontId="25" fillId="6" borderId="0" xfId="0" applyFont="1" applyFill="1" applyAlignment="1">
      <alignment horizontal="left" vertical="center"/>
    </xf>
    <xf numFmtId="0" fontId="7" fillId="10" borderId="0" xfId="0" applyFont="1" applyFill="1" applyAlignment="1">
      <alignment horizontal="center" vertical="center"/>
    </xf>
    <xf numFmtId="0" fontId="33" fillId="0" borderId="0" xfId="0" applyFont="1">
      <alignment vertical="center"/>
    </xf>
    <xf numFmtId="0" fontId="34" fillId="0" borderId="0" xfId="0" applyFont="1" applyAlignment="1">
      <alignment horizontal="center" vertical="center"/>
    </xf>
    <xf numFmtId="0" fontId="35" fillId="0" borderId="0" xfId="0" applyFont="1" applyAlignment="1">
      <alignment horizontal="left" vertical="center"/>
    </xf>
    <xf numFmtId="0" fontId="9" fillId="0" borderId="0" xfId="0" applyFont="1" applyAlignment="1">
      <alignment horizontal="center" vertical="center"/>
    </xf>
    <xf numFmtId="0" fontId="36" fillId="0" borderId="0" xfId="0" applyFont="1" applyAlignment="1">
      <alignment horizontal="left" vertical="center"/>
    </xf>
    <xf numFmtId="0" fontId="37" fillId="0" borderId="0" xfId="0" applyFont="1">
      <alignment vertical="center"/>
    </xf>
    <xf numFmtId="0" fontId="25" fillId="0" borderId="0" xfId="0" applyFont="1" applyAlignment="1">
      <alignment horizontal="left" vertical="center"/>
    </xf>
    <xf numFmtId="0" fontId="38" fillId="0" borderId="0" xfId="0" applyFont="1" applyAlignment="1">
      <alignment horizontal="left" vertical="center"/>
    </xf>
    <xf numFmtId="0" fontId="21" fillId="0" borderId="0" xfId="0" applyFont="1">
      <alignment vertical="center"/>
    </xf>
    <xf numFmtId="0" fontId="39" fillId="0" borderId="0" xfId="0" applyFont="1" applyAlignment="1">
      <alignment horizontal="left" vertical="center"/>
    </xf>
    <xf numFmtId="0" fontId="0" fillId="6" borderId="0" xfId="0" applyFill="1" applyAlignment="1">
      <alignment horizontal="center" vertical="center"/>
    </xf>
    <xf numFmtId="0" fontId="27" fillId="0" borderId="0" xfId="0" applyFont="1" applyAlignment="1">
      <alignment horizontal="left" vertical="center"/>
    </xf>
    <xf numFmtId="57" fontId="13" fillId="0" borderId="0" xfId="0" applyNumberFormat="1" applyFont="1">
      <alignment vertical="center"/>
    </xf>
    <xf numFmtId="0" fontId="13" fillId="0" borderId="0" xfId="0" applyFont="1" applyAlignment="1">
      <alignment horizontal="right" vertical="center"/>
    </xf>
    <xf numFmtId="0" fontId="13" fillId="7" borderId="1" xfId="0" applyFont="1" applyFill="1" applyBorder="1" applyAlignment="1">
      <alignment horizontal="center" vertical="center"/>
    </xf>
    <xf numFmtId="0" fontId="5" fillId="0" borderId="0" xfId="0" applyFont="1" applyAlignment="1">
      <alignment horizontal="right" vertical="center"/>
    </xf>
    <xf numFmtId="0" fontId="5" fillId="7" borderId="1" xfId="0" applyFont="1" applyFill="1" applyBorder="1" applyAlignment="1">
      <alignment horizontal="center" vertical="center"/>
    </xf>
    <xf numFmtId="0" fontId="13" fillId="0" borderId="0" xfId="0" applyFont="1" applyAlignment="1">
      <alignment horizontal="right" vertical="center" shrinkToFit="1"/>
    </xf>
    <xf numFmtId="0" fontId="13" fillId="7" borderId="1" xfId="0" applyFont="1" applyFill="1" applyBorder="1" applyAlignment="1">
      <alignment horizontal="center" vertical="center" wrapText="1"/>
    </xf>
    <xf numFmtId="0" fontId="13" fillId="7" borderId="1" xfId="0" applyFont="1" applyFill="1" applyBorder="1" applyAlignment="1">
      <alignment horizontal="center" vertical="center" shrinkToFit="1"/>
    </xf>
    <xf numFmtId="0" fontId="13" fillId="0" borderId="1" xfId="0" applyFont="1" applyBorder="1" applyAlignment="1">
      <alignment horizontal="center" vertical="center" shrinkToFit="1"/>
    </xf>
    <xf numFmtId="0" fontId="13" fillId="0" borderId="4" xfId="0" applyFont="1" applyBorder="1" applyAlignment="1">
      <alignment horizontal="center" vertical="center"/>
    </xf>
    <xf numFmtId="0" fontId="13" fillId="0" borderId="5" xfId="0" applyFont="1" applyBorder="1" applyAlignment="1">
      <alignment horizontal="center" vertical="center"/>
    </xf>
    <xf numFmtId="57" fontId="13" fillId="6" borderId="0" xfId="4" applyNumberFormat="1" applyFont="1" applyFill="1">
      <alignment vertical="center"/>
    </xf>
    <xf numFmtId="0" fontId="42" fillId="0" borderId="1" xfId="0" quotePrefix="1" applyFont="1" applyBorder="1" applyAlignment="1">
      <alignment horizontal="left" vertical="center"/>
    </xf>
    <xf numFmtId="0" fontId="45" fillId="0" borderId="0" xfId="4" applyFont="1" applyAlignment="1">
      <alignment horizontal="left" vertical="center"/>
    </xf>
    <xf numFmtId="0" fontId="45" fillId="0" borderId="28" xfId="4" applyFont="1" applyBorder="1" applyAlignment="1">
      <alignment horizontal="left" vertical="center"/>
    </xf>
    <xf numFmtId="0" fontId="47" fillId="0" borderId="1" xfId="0" applyFont="1" applyBorder="1" applyAlignment="1">
      <alignment horizontal="center" vertical="center"/>
    </xf>
    <xf numFmtId="0" fontId="48" fillId="0" borderId="1" xfId="0" applyFont="1" applyBorder="1" applyAlignment="1">
      <alignment horizontal="left" vertical="center" wrapText="1"/>
    </xf>
    <xf numFmtId="57" fontId="8" fillId="0" borderId="0" xfId="0" applyNumberFormat="1" applyFont="1">
      <alignment vertical="center"/>
    </xf>
    <xf numFmtId="0" fontId="9" fillId="2" borderId="1" xfId="0" applyFont="1" applyFill="1" applyBorder="1" applyAlignment="1">
      <alignment horizontal="center" vertical="center" wrapText="1"/>
    </xf>
    <xf numFmtId="0" fontId="13" fillId="0" borderId="1" xfId="4" applyFont="1" applyBorder="1" applyAlignment="1">
      <alignment horizontal="center" vertical="center" wrapText="1"/>
    </xf>
    <xf numFmtId="0" fontId="0" fillId="0" borderId="0" xfId="0" applyAlignment="1">
      <alignment horizontal="left" vertical="center"/>
    </xf>
    <xf numFmtId="0" fontId="41" fillId="0" borderId="0" xfId="0" applyFont="1" applyAlignment="1">
      <alignment horizontal="left" vertical="center"/>
    </xf>
    <xf numFmtId="0" fontId="40" fillId="0" borderId="0" xfId="0" applyFont="1" applyAlignment="1">
      <alignment horizontal="left" vertical="center"/>
    </xf>
    <xf numFmtId="0" fontId="5" fillId="2" borderId="4" xfId="0" applyFont="1" applyFill="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35" fillId="0" borderId="2" xfId="0" applyFont="1" applyBorder="1" applyAlignment="1">
      <alignment horizontal="left" vertical="center"/>
    </xf>
    <xf numFmtId="0" fontId="51" fillId="0" borderId="0" xfId="0" applyFont="1" applyAlignment="1">
      <alignment horizontal="center" vertical="center"/>
    </xf>
    <xf numFmtId="0" fontId="52" fillId="0" borderId="0" xfId="0" applyFont="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49"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7" borderId="4" xfId="0" applyFont="1" applyFill="1" applyBorder="1" applyAlignment="1">
      <alignment horizontal="center" vertical="center"/>
    </xf>
    <xf numFmtId="0" fontId="8" fillId="7" borderId="5" xfId="0" applyFont="1" applyFill="1" applyBorder="1" applyAlignment="1">
      <alignment horizontal="center" vertical="center"/>
    </xf>
    <xf numFmtId="57" fontId="8" fillId="0" borderId="4" xfId="0" applyNumberFormat="1" applyFont="1" applyBorder="1" applyAlignment="1">
      <alignment horizontal="left" vertical="center"/>
    </xf>
    <xf numFmtId="57" fontId="8" fillId="0" borderId="3" xfId="0" applyNumberFormat="1" applyFont="1" applyBorder="1" applyAlignment="1">
      <alignment horizontal="left" vertical="center"/>
    </xf>
    <xf numFmtId="57" fontId="8" fillId="0" borderId="5" xfId="0" applyNumberFormat="1"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8" fillId="0" borderId="0" xfId="4" applyFont="1" applyAlignment="1">
      <alignment horizontal="center" vertical="center"/>
    </xf>
    <xf numFmtId="0" fontId="13" fillId="7" borderId="4" xfId="4" applyFont="1" applyFill="1" applyBorder="1" applyAlignment="1">
      <alignment horizontal="center" vertical="center"/>
    </xf>
    <xf numFmtId="0" fontId="13" fillId="7" borderId="3" xfId="4" applyFont="1" applyFill="1" applyBorder="1" applyAlignment="1">
      <alignment horizontal="center" vertical="center"/>
    </xf>
    <xf numFmtId="0" fontId="13" fillId="7" borderId="5" xfId="4" applyFont="1" applyFill="1" applyBorder="1" applyAlignment="1">
      <alignment horizontal="center" vertical="center"/>
    </xf>
    <xf numFmtId="0" fontId="13" fillId="0" borderId="0" xfId="4" applyFont="1" applyAlignment="1">
      <alignment horizontal="left" vertical="center"/>
    </xf>
    <xf numFmtId="0" fontId="13" fillId="3" borderId="1" xfId="4" applyFont="1" applyFill="1" applyBorder="1" applyAlignment="1">
      <alignment horizontal="center" vertical="center"/>
    </xf>
    <xf numFmtId="0" fontId="13" fillId="7" borderId="2" xfId="4" applyFont="1" applyFill="1" applyBorder="1" applyAlignment="1">
      <alignment horizontal="center" vertical="center"/>
    </xf>
    <xf numFmtId="0" fontId="24" fillId="0" borderId="0" xfId="4" applyFont="1" applyAlignment="1">
      <alignment horizontal="left" vertical="center"/>
    </xf>
    <xf numFmtId="0" fontId="5" fillId="2" borderId="1" xfId="4"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6" borderId="0" xfId="0" applyFont="1" applyFill="1" applyAlignment="1">
      <alignment horizontal="center" vertical="center"/>
    </xf>
    <xf numFmtId="0" fontId="13" fillId="0" borderId="0" xfId="0" applyFont="1" applyAlignment="1">
      <alignment horizontal="center" vertical="center"/>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3" fillId="4" borderId="4" xfId="4" applyFont="1" applyFill="1" applyBorder="1" applyAlignment="1">
      <alignment horizontal="center" vertical="center"/>
    </xf>
    <xf numFmtId="0" fontId="3" fillId="4" borderId="3" xfId="4" applyFont="1" applyFill="1" applyBorder="1" applyAlignment="1">
      <alignment horizontal="center" vertical="center"/>
    </xf>
    <xf numFmtId="0" fontId="3" fillId="4" borderId="5" xfId="4" applyFont="1" applyFill="1" applyBorder="1" applyAlignment="1">
      <alignment horizontal="center" vertical="center"/>
    </xf>
    <xf numFmtId="0" fontId="3" fillId="0" borderId="24"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1" fillId="0" borderId="4" xfId="4" applyFont="1" applyBorder="1" applyAlignment="1">
      <alignment horizontal="center" vertical="center" shrinkToFit="1"/>
    </xf>
    <xf numFmtId="0" fontId="1" fillId="0" borderId="3" xfId="4" applyFont="1" applyBorder="1" applyAlignment="1">
      <alignment horizontal="center" vertical="center" shrinkToFit="1"/>
    </xf>
    <xf numFmtId="0" fontId="1" fillId="0" borderId="5" xfId="4" applyFont="1" applyBorder="1" applyAlignment="1">
      <alignment horizontal="center" vertical="center" shrinkToFit="1"/>
    </xf>
    <xf numFmtId="0" fontId="43" fillId="0" borderId="24" xfId="6" applyFont="1" applyBorder="1" applyAlignment="1">
      <alignment horizontal="left" vertical="center"/>
    </xf>
    <xf numFmtId="0" fontId="43" fillId="0" borderId="0" xfId="6" applyFont="1" applyAlignment="1">
      <alignment horizontal="left" vertical="center"/>
    </xf>
    <xf numFmtId="0" fontId="43" fillId="0" borderId="7" xfId="6" applyFont="1" applyBorder="1" applyAlignment="1">
      <alignment horizontal="left" vertical="center"/>
    </xf>
    <xf numFmtId="0" fontId="43" fillId="6" borderId="6" xfId="6" applyFont="1" applyFill="1" applyBorder="1" applyAlignment="1">
      <alignment horizontal="left" vertical="center"/>
    </xf>
    <xf numFmtId="0" fontId="43" fillId="6" borderId="0" xfId="6" applyFont="1" applyFill="1" applyAlignment="1">
      <alignment horizontal="left" vertical="center"/>
    </xf>
    <xf numFmtId="0" fontId="43" fillId="6" borderId="7" xfId="6" applyFont="1" applyFill="1" applyBorder="1" applyAlignment="1">
      <alignment horizontal="left" vertical="center"/>
    </xf>
    <xf numFmtId="0" fontId="44" fillId="0" borderId="24" xfId="6" applyFont="1" applyBorder="1" applyAlignment="1">
      <alignment horizontal="left" vertical="center"/>
    </xf>
    <xf numFmtId="0" fontId="44" fillId="0" borderId="0" xfId="6" applyFont="1" applyAlignment="1">
      <alignment horizontal="left" vertical="center"/>
    </xf>
    <xf numFmtId="0" fontId="44" fillId="0" borderId="7" xfId="6" applyFont="1" applyBorder="1" applyAlignment="1">
      <alignment horizontal="left" vertical="center"/>
    </xf>
    <xf numFmtId="0" fontId="44" fillId="6" borderId="6" xfId="6" applyFont="1" applyFill="1" applyBorder="1" applyAlignment="1">
      <alignment horizontal="left" vertical="center"/>
    </xf>
    <xf numFmtId="0" fontId="44" fillId="6" borderId="0" xfId="6" applyFont="1" applyFill="1" applyAlignment="1">
      <alignment horizontal="left" vertical="center"/>
    </xf>
    <xf numFmtId="0" fontId="44" fillId="6" borderId="7" xfId="6" applyFont="1" applyFill="1" applyBorder="1" applyAlignment="1">
      <alignment horizontal="left" vertical="center"/>
    </xf>
    <xf numFmtId="177" fontId="45" fillId="0" borderId="25" xfId="4" applyNumberFormat="1" applyFont="1" applyBorder="1" applyAlignment="1">
      <alignment horizontal="center" vertical="center"/>
    </xf>
    <xf numFmtId="177" fontId="45" fillId="0" borderId="27" xfId="4" applyNumberFormat="1" applyFont="1" applyBorder="1" applyAlignment="1">
      <alignment horizontal="center" vertical="center"/>
    </xf>
    <xf numFmtId="0" fontId="46" fillId="0" borderId="25" xfId="4" applyFont="1" applyBorder="1" applyAlignment="1">
      <alignment horizontal="center" vertical="center"/>
    </xf>
    <xf numFmtId="0" fontId="46" fillId="0" borderId="27" xfId="4" applyFont="1" applyBorder="1" applyAlignment="1">
      <alignment horizontal="center" vertical="center"/>
    </xf>
    <xf numFmtId="177" fontId="46" fillId="0" borderId="25" xfId="4" applyNumberFormat="1" applyFont="1" applyBorder="1" applyAlignment="1">
      <alignment horizontal="center" vertical="center"/>
    </xf>
    <xf numFmtId="177" fontId="46" fillId="0" borderId="27" xfId="4" applyNumberFormat="1" applyFont="1" applyBorder="1" applyAlignment="1">
      <alignment horizontal="center" vertical="center"/>
    </xf>
    <xf numFmtId="0" fontId="45" fillId="0" borderId="25" xfId="4" applyFont="1" applyBorder="1" applyAlignment="1">
      <alignment horizontal="center" vertical="center"/>
    </xf>
    <xf numFmtId="0" fontId="45" fillId="0" borderId="26" xfId="4" applyFont="1" applyBorder="1" applyAlignment="1">
      <alignment horizontal="center" vertical="center"/>
    </xf>
    <xf numFmtId="0" fontId="45" fillId="0" borderId="27" xfId="4" applyFont="1" applyBorder="1" applyAlignment="1">
      <alignment horizontal="center" vertical="center"/>
    </xf>
    <xf numFmtId="3" fontId="13" fillId="0" borderId="1" xfId="0" applyNumberFormat="1" applyFont="1" applyBorder="1" applyAlignment="1">
      <alignment horizontal="left" vertical="center"/>
    </xf>
    <xf numFmtId="49" fontId="13" fillId="0" borderId="1" xfId="0" applyNumberFormat="1" applyFont="1" applyBorder="1" applyAlignment="1">
      <alignment horizontal="left" vertical="center"/>
    </xf>
    <xf numFmtId="0" fontId="13" fillId="4" borderId="1" xfId="0" applyFont="1" applyFill="1" applyBorder="1" applyAlignment="1">
      <alignment horizontal="center" vertical="center"/>
    </xf>
    <xf numFmtId="0" fontId="13" fillId="5" borderId="1" xfId="0" applyFont="1" applyFill="1" applyBorder="1" applyAlignment="1">
      <alignment horizontal="center" vertical="center"/>
    </xf>
    <xf numFmtId="38" fontId="17" fillId="8" borderId="1" xfId="1" applyFont="1" applyFill="1" applyBorder="1" applyAlignment="1">
      <alignment horizontal="center" vertical="center"/>
    </xf>
    <xf numFmtId="38" fontId="17" fillId="0" borderId="1" xfId="1" applyFont="1" applyFill="1" applyBorder="1" applyAlignment="1">
      <alignment horizontal="center" vertical="center"/>
    </xf>
    <xf numFmtId="0" fontId="13" fillId="0" borderId="1" xfId="0" applyFont="1" applyBorder="1" applyAlignment="1">
      <alignment horizontal="left" vertical="center" shrinkToFit="1"/>
    </xf>
    <xf numFmtId="3" fontId="3" fillId="0" borderId="1" xfId="0" applyNumberFormat="1" applyFont="1" applyBorder="1" applyAlignment="1">
      <alignment horizontal="left" vertical="center" shrinkToFit="1"/>
    </xf>
    <xf numFmtId="0" fontId="3" fillId="0" borderId="1" xfId="0" applyFont="1" applyBorder="1" applyAlignment="1">
      <alignment horizontal="left" vertical="center" shrinkToFit="1"/>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13" fillId="6" borderId="0" xfId="0" applyFont="1" applyFill="1" applyAlignment="1">
      <alignment horizontal="left" vertical="center"/>
    </xf>
    <xf numFmtId="0" fontId="19" fillId="0" borderId="0" xfId="0" applyFont="1" applyAlignment="1">
      <alignment horizontal="center" vertical="center"/>
    </xf>
    <xf numFmtId="0" fontId="13" fillId="7" borderId="4"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4" xfId="0" applyFont="1" applyFill="1" applyBorder="1" applyAlignment="1">
      <alignment horizontal="center" vertical="center" shrinkToFit="1"/>
    </xf>
    <xf numFmtId="0" fontId="13" fillId="7" borderId="3" xfId="0" applyFont="1" applyFill="1" applyBorder="1" applyAlignment="1">
      <alignment horizontal="center" vertical="center" shrinkToFit="1"/>
    </xf>
    <xf numFmtId="0" fontId="13" fillId="0" borderId="4"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5" xfId="0" applyFont="1" applyBorder="1" applyAlignment="1">
      <alignment horizontal="left" vertical="center" shrinkToFit="1"/>
    </xf>
    <xf numFmtId="0" fontId="13" fillId="2" borderId="1" xfId="0" applyFont="1" applyFill="1" applyBorder="1" applyAlignment="1">
      <alignment horizontal="center" vertical="center"/>
    </xf>
    <xf numFmtId="0" fontId="13" fillId="0" borderId="1" xfId="0" applyFont="1" applyBorder="1" applyAlignment="1">
      <alignment horizontal="left" vertical="top"/>
    </xf>
  </cellXfs>
  <cellStyles count="7">
    <cellStyle name="桁区切り" xfId="1" builtinId="6"/>
    <cellStyle name="桁区切り 2" xfId="3" xr:uid="{00000000-0005-0000-0000-000001000000}"/>
    <cellStyle name="桁区切り 3" xfId="5" xr:uid="{00000000-0005-0000-0000-000002000000}"/>
    <cellStyle name="標準" xfId="0" builtinId="0"/>
    <cellStyle name="標準 2" xfId="2" xr:uid="{00000000-0005-0000-0000-000004000000}"/>
    <cellStyle name="標準 3" xfId="4" xr:uid="{00000000-0005-0000-0000-000005000000}"/>
    <cellStyle name="標準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A9146827-2360-4D6D-9185-B33525728B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2:N36"/>
  <sheetViews>
    <sheetView workbookViewId="0">
      <selection activeCell="P26" sqref="P26"/>
    </sheetView>
  </sheetViews>
  <sheetFormatPr defaultRowHeight="18"/>
  <sheetData>
    <row r="2" spans="1:14">
      <c r="C2" t="s">
        <v>81</v>
      </c>
    </row>
    <row r="4" spans="1:14">
      <c r="A4" s="112" t="s">
        <v>82</v>
      </c>
      <c r="B4" s="112"/>
      <c r="C4" s="112"/>
      <c r="D4" s="112"/>
      <c r="E4" s="112"/>
      <c r="F4" s="112"/>
      <c r="G4" s="112"/>
      <c r="H4" s="112"/>
      <c r="I4" s="112"/>
      <c r="J4" s="112"/>
      <c r="K4" s="112"/>
      <c r="L4" s="112"/>
      <c r="M4" s="112"/>
    </row>
    <row r="5" spans="1:14">
      <c r="A5" s="112" t="s">
        <v>83</v>
      </c>
      <c r="B5" s="112"/>
      <c r="C5" s="112"/>
      <c r="D5" s="112"/>
      <c r="E5" s="112"/>
      <c r="F5" s="112"/>
      <c r="G5" s="112"/>
      <c r="H5" s="112"/>
      <c r="I5" s="112"/>
      <c r="J5" s="112"/>
      <c r="K5" s="112"/>
      <c r="L5" s="112"/>
      <c r="M5" s="112"/>
    </row>
    <row r="6" spans="1:14">
      <c r="A6" s="112" t="s">
        <v>84</v>
      </c>
      <c r="B6" s="112"/>
      <c r="C6" s="112"/>
      <c r="D6" s="112"/>
      <c r="E6" s="112"/>
      <c r="F6" s="112"/>
      <c r="G6" s="112"/>
      <c r="H6" s="112"/>
      <c r="I6" s="112"/>
      <c r="J6" s="112"/>
      <c r="K6" s="112"/>
      <c r="L6" s="112"/>
      <c r="M6" s="112"/>
      <c r="N6" s="112"/>
    </row>
    <row r="7" spans="1:14">
      <c r="A7" s="114" t="s">
        <v>85</v>
      </c>
      <c r="B7" s="114"/>
      <c r="C7" s="114"/>
      <c r="D7" s="114"/>
      <c r="E7" s="114"/>
      <c r="F7" s="114"/>
      <c r="G7" s="114"/>
      <c r="H7" s="114"/>
      <c r="I7" s="114"/>
      <c r="J7" s="114"/>
      <c r="K7" s="114"/>
      <c r="L7" s="114"/>
      <c r="M7" s="114"/>
    </row>
    <row r="8" spans="1:14">
      <c r="A8" s="114" t="s">
        <v>86</v>
      </c>
      <c r="B8" s="114"/>
      <c r="C8" s="114"/>
      <c r="D8" s="114"/>
      <c r="E8" s="114"/>
      <c r="F8" s="114"/>
      <c r="G8" s="114"/>
      <c r="H8" s="114"/>
      <c r="I8" s="114"/>
      <c r="J8" s="114"/>
      <c r="K8" s="114"/>
      <c r="L8" s="114"/>
      <c r="M8" s="114"/>
    </row>
    <row r="9" spans="1:14">
      <c r="A9" s="113" t="s">
        <v>87</v>
      </c>
      <c r="B9" s="113"/>
      <c r="C9" s="113"/>
      <c r="D9" s="113"/>
      <c r="E9" s="113"/>
      <c r="F9" s="113"/>
      <c r="G9" s="113"/>
      <c r="H9" s="113"/>
      <c r="I9" s="113"/>
      <c r="J9" s="113"/>
      <c r="K9" s="113"/>
      <c r="L9" s="113"/>
    </row>
    <row r="27" spans="1:14">
      <c r="A27" t="s">
        <v>88</v>
      </c>
    </row>
    <row r="28" spans="1:14">
      <c r="A28" t="s">
        <v>89</v>
      </c>
    </row>
    <row r="29" spans="1:14">
      <c r="A29" s="112" t="s">
        <v>121</v>
      </c>
      <c r="B29" s="112"/>
      <c r="C29" s="112"/>
      <c r="D29" s="112"/>
      <c r="E29" s="112"/>
      <c r="F29" s="112"/>
      <c r="G29" s="112"/>
      <c r="H29" s="112"/>
      <c r="I29" s="112"/>
      <c r="J29" s="112"/>
      <c r="K29" s="112"/>
      <c r="L29" s="112"/>
      <c r="M29" s="112"/>
      <c r="N29" s="112"/>
    </row>
    <row r="30" spans="1:14">
      <c r="A30" t="s">
        <v>90</v>
      </c>
    </row>
    <row r="31" spans="1:14">
      <c r="B31" s="90"/>
      <c r="C31" s="90"/>
      <c r="D31" s="90"/>
      <c r="E31" s="90"/>
      <c r="F31" s="90"/>
      <c r="G31" s="90"/>
      <c r="H31" s="90"/>
      <c r="I31" s="90"/>
      <c r="J31" s="90"/>
      <c r="K31" s="90"/>
      <c r="L31" s="90"/>
    </row>
    <row r="32" spans="1:14" ht="19.2">
      <c r="B32" s="91" t="s">
        <v>80</v>
      </c>
    </row>
    <row r="33" spans="2:7">
      <c r="B33" s="9" t="s">
        <v>64</v>
      </c>
    </row>
    <row r="34" spans="2:7">
      <c r="B34" s="9" t="s">
        <v>91</v>
      </c>
    </row>
    <row r="35" spans="2:7">
      <c r="B35" s="9" t="s">
        <v>65</v>
      </c>
      <c r="G35" t="s">
        <v>92</v>
      </c>
    </row>
    <row r="36" spans="2:7">
      <c r="B36" t="s">
        <v>120</v>
      </c>
    </row>
  </sheetData>
  <mergeCells count="7">
    <mergeCell ref="A29:N29"/>
    <mergeCell ref="A9:L9"/>
    <mergeCell ref="A4:M4"/>
    <mergeCell ref="A5:M5"/>
    <mergeCell ref="A6:N6"/>
    <mergeCell ref="A7:M7"/>
    <mergeCell ref="A8:M8"/>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9"/>
  <sheetViews>
    <sheetView workbookViewId="0">
      <selection activeCell="E9" sqref="E9"/>
    </sheetView>
  </sheetViews>
  <sheetFormatPr defaultColWidth="9" defaultRowHeight="30" customHeight="1"/>
  <cols>
    <col min="1" max="1" width="11.19921875" style="21" bestFit="1" customWidth="1"/>
    <col min="2" max="2" width="44.5" style="21" customWidth="1"/>
    <col min="3" max="16384" width="9" style="21"/>
  </cols>
  <sheetData>
    <row r="1" spans="1:2" ht="30" customHeight="1">
      <c r="A1" s="116" t="s">
        <v>23</v>
      </c>
      <c r="B1" s="116"/>
    </row>
    <row r="2" spans="1:2" ht="30" customHeight="1">
      <c r="A2" s="117" t="s">
        <v>24</v>
      </c>
      <c r="B2" s="117"/>
    </row>
    <row r="3" spans="1:2" ht="30" customHeight="1">
      <c r="A3" s="1" t="s">
        <v>18</v>
      </c>
      <c r="B3" s="104" t="s">
        <v>123</v>
      </c>
    </row>
    <row r="4" spans="1:2" ht="30" customHeight="1">
      <c r="A4" s="10" t="s">
        <v>17</v>
      </c>
      <c r="B4" s="22"/>
    </row>
    <row r="5" spans="1:2" ht="30" customHeight="1">
      <c r="A5" s="10" t="s">
        <v>7</v>
      </c>
      <c r="B5" s="22"/>
    </row>
    <row r="6" spans="1:2" ht="30" customHeight="1">
      <c r="A6" s="10" t="s">
        <v>5</v>
      </c>
      <c r="B6" s="23"/>
    </row>
    <row r="7" spans="1:2" ht="30" customHeight="1">
      <c r="A7" s="115" t="s">
        <v>15</v>
      </c>
      <c r="B7" s="23" t="s">
        <v>113</v>
      </c>
    </row>
    <row r="8" spans="1:2" ht="30" customHeight="1">
      <c r="A8" s="115"/>
      <c r="B8" s="24"/>
    </row>
    <row r="9" spans="1:2" ht="30" customHeight="1">
      <c r="A9" s="10" t="s">
        <v>114</v>
      </c>
      <c r="B9" s="24"/>
    </row>
  </sheetData>
  <mergeCells count="3">
    <mergeCell ref="A7:A8"/>
    <mergeCell ref="A1:B1"/>
    <mergeCell ref="A2:B2"/>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V30"/>
  <sheetViews>
    <sheetView tabSelected="1" view="pageBreakPreview" zoomScaleNormal="100" zoomScaleSheetLayoutView="100" workbookViewId="0">
      <selection activeCell="J9" sqref="J9"/>
    </sheetView>
  </sheetViews>
  <sheetFormatPr defaultColWidth="8.69921875" defaultRowHeight="24" customHeight="1"/>
  <cols>
    <col min="1" max="1" width="6" style="30" bestFit="1" customWidth="1"/>
    <col min="2" max="2" width="9" style="30" customWidth="1"/>
    <col min="3" max="3" width="8.8984375" style="30" bestFit="1" customWidth="1"/>
    <col min="4" max="4" width="4.3984375" style="30" bestFit="1" customWidth="1"/>
    <col min="5" max="5" width="16.59765625" style="30" bestFit="1" customWidth="1"/>
    <col min="6" max="6" width="4.69921875" style="30" bestFit="1" customWidth="1"/>
    <col min="7" max="7" width="8.69921875" style="30" bestFit="1" customWidth="1"/>
    <col min="8" max="8" width="9.5" style="30" customWidth="1"/>
    <col min="9" max="9" width="9.69921875" style="30" customWidth="1"/>
    <col min="10" max="10" width="9.8984375" style="30" customWidth="1"/>
    <col min="11" max="11" width="11.3984375" style="30" bestFit="1" customWidth="1"/>
    <col min="12" max="16384" width="8.69921875" style="30"/>
  </cols>
  <sheetData>
    <row r="1" spans="1:22" ht="24" customHeight="1">
      <c r="A1" s="124" t="s">
        <v>117</v>
      </c>
      <c r="B1" s="124"/>
      <c r="C1" s="124"/>
      <c r="D1" s="124"/>
      <c r="E1" s="124"/>
      <c r="F1" s="124"/>
      <c r="G1" s="124"/>
      <c r="H1" s="124"/>
      <c r="I1" s="124"/>
      <c r="J1" s="124"/>
      <c r="K1" s="72">
        <f ca="1">TODAY()</f>
        <v>45785</v>
      </c>
    </row>
    <row r="2" spans="1:22" ht="24" customHeight="1">
      <c r="E2" s="125"/>
      <c r="F2" s="126"/>
      <c r="G2" s="126"/>
      <c r="H2" s="126"/>
    </row>
    <row r="3" spans="1:22" ht="24" customHeight="1">
      <c r="A3" s="1" t="s">
        <v>18</v>
      </c>
      <c r="B3" s="131" t="str">
        <f>【基本情報】!B3</f>
        <v>令和7年　月　日</v>
      </c>
      <c r="C3" s="132"/>
      <c r="D3" s="133"/>
      <c r="E3" s="109"/>
      <c r="G3" s="73"/>
      <c r="H3" s="74"/>
      <c r="I3" s="74"/>
    </row>
    <row r="4" spans="1:22" ht="24" customHeight="1">
      <c r="K4" s="75" t="s">
        <v>53</v>
      </c>
    </row>
    <row r="5" spans="1:22" ht="24" customHeight="1">
      <c r="A5" s="129" t="s">
        <v>17</v>
      </c>
      <c r="B5" s="130"/>
      <c r="C5" s="121">
        <f>【基本情報】!B4</f>
        <v>0</v>
      </c>
      <c r="D5" s="122"/>
      <c r="E5" s="123"/>
      <c r="G5" s="127" t="s">
        <v>15</v>
      </c>
      <c r="H5" s="134" t="str">
        <f>【基本情報】!B7</f>
        <v>〒</v>
      </c>
      <c r="I5" s="135"/>
      <c r="K5" s="28" t="s">
        <v>47</v>
      </c>
    </row>
    <row r="6" spans="1:22" ht="24" customHeight="1">
      <c r="A6" s="129" t="s">
        <v>7</v>
      </c>
      <c r="B6" s="130"/>
      <c r="C6" s="121">
        <f>【基本情報】!B5</f>
        <v>0</v>
      </c>
      <c r="D6" s="122"/>
      <c r="E6" s="123"/>
      <c r="G6" s="128"/>
      <c r="H6" s="136">
        <f>【基本情報】!B8</f>
        <v>0</v>
      </c>
      <c r="I6" s="137"/>
      <c r="K6" s="29" t="s">
        <v>50</v>
      </c>
    </row>
    <row r="7" spans="1:22" ht="24" customHeight="1">
      <c r="A7" s="129" t="s">
        <v>5</v>
      </c>
      <c r="B7" s="130"/>
      <c r="C7" s="121">
        <f>【基本情報】!B6</f>
        <v>0</v>
      </c>
      <c r="D7" s="122"/>
      <c r="E7" s="123"/>
      <c r="G7" s="76" t="s">
        <v>16</v>
      </c>
      <c r="H7" s="134">
        <f>【基本情報】!B9</f>
        <v>0</v>
      </c>
      <c r="I7" s="135"/>
      <c r="K7" s="29" t="s">
        <v>48</v>
      </c>
    </row>
    <row r="8" spans="1:22" ht="24" customHeight="1">
      <c r="C8" s="118" t="s">
        <v>116</v>
      </c>
      <c r="D8" s="118"/>
      <c r="E8" s="118"/>
      <c r="F8" s="118"/>
      <c r="G8" s="118"/>
      <c r="H8" s="118"/>
      <c r="I8" s="118"/>
      <c r="J8" s="118"/>
      <c r="K8" s="29" t="s">
        <v>49</v>
      </c>
    </row>
    <row r="9" spans="1:22" ht="24" customHeight="1">
      <c r="A9" s="20" t="s">
        <v>0</v>
      </c>
      <c r="B9" s="77" t="s">
        <v>20</v>
      </c>
      <c r="C9" s="20" t="s" ph="1">
        <v>6</v>
      </c>
      <c r="D9" s="20" t="s">
        <v>1</v>
      </c>
      <c r="E9" s="20" t="s">
        <v>2</v>
      </c>
      <c r="F9" s="20" t="s">
        <v>3</v>
      </c>
      <c r="G9" s="20" t="s">
        <v>14</v>
      </c>
      <c r="H9" s="20" t="s">
        <v>110</v>
      </c>
      <c r="I9" s="77" t="s">
        <v>109</v>
      </c>
      <c r="J9" s="77" t="s">
        <v>122</v>
      </c>
      <c r="K9" s="28" t="s">
        <v>51</v>
      </c>
    </row>
    <row r="10" spans="1:22" ht="24" customHeight="1">
      <c r="A10" s="1" t="s">
        <v>99</v>
      </c>
      <c r="B10" s="1"/>
      <c r="C10" s="2" t="s" ph="1">
        <v>21</v>
      </c>
      <c r="D10" s="2" t="s">
        <v>4</v>
      </c>
      <c r="E10" s="16">
        <v>38528</v>
      </c>
      <c r="F10" s="3">
        <f t="shared" ref="F10:F20" ca="1" si="0">DATEDIF(E10,$K$1,"Y")</f>
        <v>19</v>
      </c>
      <c r="G10" s="25" t="str">
        <f ca="1">CHOOSE(DATEDIF(E10,DATE(YEAR(TODAY())-(MONTH(TODAY())&lt;=3)*1,4,1),"Y")-2,"年少","年中","年長","小1","小2","小3","小4","小5","小6","中1","中2","中3","高1","高2","高3","大1","大2","大3","大4")</f>
        <v>大2</v>
      </c>
      <c r="H10" s="110" t="s">
        <v>112</v>
      </c>
      <c r="I10" s="2" t="s">
        <v>111</v>
      </c>
      <c r="J10" s="2"/>
      <c r="K10" s="28" t="s">
        <v>52</v>
      </c>
    </row>
    <row r="11" spans="1:22" ht="24" customHeight="1">
      <c r="A11" s="20">
        <v>1</v>
      </c>
      <c r="B11" s="20"/>
      <c r="C11" s="4" ph="1"/>
      <c r="D11" s="4"/>
      <c r="E11" s="17"/>
      <c r="F11" s="8">
        <f t="shared" ca="1" si="0"/>
        <v>125</v>
      </c>
      <c r="G11" s="26" t="e">
        <f t="shared" ref="G11:G20" ca="1" si="1">CHOOSE(DATEDIF(E11,DATE(YEAR(TODAY())-(MONTH(TODAY())&lt;=3)*1,4,1),"Y")-2,"年少","年中","年長","小1","小2","小3","小4","小5","小6","中1","中2","中3","高1","高2","高3","大1","大2","大3","大4")</f>
        <v>#VALUE!</v>
      </c>
      <c r="H11" s="108"/>
      <c r="I11" s="4"/>
      <c r="J11" s="107"/>
      <c r="K11" s="78"/>
      <c r="L11" s="79"/>
      <c r="M11" s="79"/>
      <c r="N11" s="79"/>
      <c r="O11" s="79"/>
      <c r="P11" s="79"/>
      <c r="Q11" s="79"/>
      <c r="R11" s="79"/>
      <c r="S11" s="79"/>
      <c r="T11" s="79"/>
      <c r="U11" s="79"/>
      <c r="V11" s="79"/>
    </row>
    <row r="12" spans="1:22" ht="24" customHeight="1">
      <c r="A12" s="20">
        <v>2</v>
      </c>
      <c r="B12" s="20"/>
      <c r="C12" s="4" ph="1"/>
      <c r="D12" s="4"/>
      <c r="E12" s="17"/>
      <c r="F12" s="8">
        <f t="shared" ca="1" si="0"/>
        <v>125</v>
      </c>
      <c r="G12" s="26" t="e">
        <f t="shared" ca="1" si="1"/>
        <v>#VALUE!</v>
      </c>
      <c r="H12" s="5"/>
      <c r="I12" s="4"/>
      <c r="J12" s="4"/>
      <c r="K12" s="80" t="s">
        <v>75</v>
      </c>
      <c r="L12" s="81"/>
      <c r="M12" s="81"/>
      <c r="N12" s="81"/>
      <c r="O12" s="81"/>
      <c r="P12" s="81"/>
      <c r="Q12" s="81"/>
      <c r="R12" s="81"/>
    </row>
    <row r="13" spans="1:22" ht="24" customHeight="1">
      <c r="A13" s="20">
        <v>3</v>
      </c>
      <c r="B13" s="20"/>
      <c r="C13" s="4" ph="1"/>
      <c r="D13" s="4"/>
      <c r="E13" s="17"/>
      <c r="F13" s="8">
        <f t="shared" ca="1" si="0"/>
        <v>125</v>
      </c>
      <c r="G13" s="26" t="e">
        <f t="shared" ca="1" si="1"/>
        <v>#VALUE!</v>
      </c>
      <c r="H13" s="6"/>
      <c r="I13" s="4"/>
      <c r="J13" s="4"/>
      <c r="K13" s="28"/>
    </row>
    <row r="14" spans="1:22" ht="24" customHeight="1">
      <c r="A14" s="20">
        <v>4</v>
      </c>
      <c r="B14" s="20"/>
      <c r="C14" s="4" ph="1"/>
      <c r="D14" s="4"/>
      <c r="E14" s="17"/>
      <c r="F14" s="8">
        <f t="shared" ca="1" si="0"/>
        <v>125</v>
      </c>
      <c r="G14" s="26" t="e">
        <f t="shared" ca="1" si="1"/>
        <v>#VALUE!</v>
      </c>
      <c r="H14" s="6"/>
      <c r="I14" s="4"/>
      <c r="J14" s="4"/>
      <c r="K14" s="82" t="s">
        <v>76</v>
      </c>
      <c r="L14" s="83"/>
      <c r="M14" s="83"/>
      <c r="N14" s="83"/>
      <c r="O14" s="83"/>
      <c r="P14" s="83"/>
      <c r="Q14" s="83"/>
      <c r="R14" s="83"/>
    </row>
    <row r="15" spans="1:22" ht="24" customHeight="1">
      <c r="A15" s="20">
        <v>5</v>
      </c>
      <c r="B15" s="20"/>
      <c r="C15" s="7"/>
      <c r="D15" s="7"/>
      <c r="E15" s="18"/>
      <c r="F15" s="8">
        <f t="shared" ca="1" si="0"/>
        <v>125</v>
      </c>
      <c r="G15" s="26" t="e">
        <f t="shared" ca="1" si="1"/>
        <v>#VALUE!</v>
      </c>
      <c r="H15" s="7"/>
      <c r="I15" s="7"/>
      <c r="J15" s="7"/>
      <c r="K15" s="84" t="s">
        <v>77</v>
      </c>
      <c r="L15" s="83"/>
      <c r="M15" s="83"/>
      <c r="N15" s="83"/>
      <c r="O15" s="83"/>
      <c r="P15" s="83"/>
      <c r="Q15" s="83"/>
    </row>
    <row r="16" spans="1:22" ht="24" customHeight="1">
      <c r="A16" s="20">
        <v>6</v>
      </c>
      <c r="B16" s="20"/>
      <c r="C16" s="7"/>
      <c r="D16" s="7"/>
      <c r="E16" s="18"/>
      <c r="F16" s="8">
        <f t="shared" ca="1" si="0"/>
        <v>125</v>
      </c>
      <c r="G16" s="26" t="e">
        <f t="shared" ca="1" si="1"/>
        <v>#VALUE!</v>
      </c>
      <c r="H16" s="7"/>
      <c r="I16" s="7"/>
      <c r="J16" s="7"/>
      <c r="K16" s="85"/>
    </row>
    <row r="17" spans="1:18" ht="24" customHeight="1">
      <c r="A17" s="20">
        <v>7</v>
      </c>
      <c r="B17" s="20"/>
      <c r="C17" s="7"/>
      <c r="D17" s="7"/>
      <c r="E17" s="18"/>
      <c r="F17" s="8">
        <f t="shared" ca="1" si="0"/>
        <v>125</v>
      </c>
      <c r="G17" s="26" t="e">
        <f t="shared" ca="1" si="1"/>
        <v>#VALUE!</v>
      </c>
      <c r="H17" s="7"/>
      <c r="I17" s="7"/>
      <c r="J17" s="7"/>
      <c r="K17" s="86"/>
      <c r="L17" s="83"/>
      <c r="M17" s="83"/>
      <c r="N17" s="83"/>
      <c r="O17" s="83"/>
      <c r="P17" s="83"/>
      <c r="Q17" s="83"/>
      <c r="R17" s="83"/>
    </row>
    <row r="18" spans="1:18" ht="24" customHeight="1">
      <c r="A18" s="20">
        <v>8</v>
      </c>
      <c r="B18" s="20"/>
      <c r="C18" s="7"/>
      <c r="D18" s="7"/>
      <c r="E18" s="18"/>
      <c r="F18" s="8">
        <f t="shared" ca="1" si="0"/>
        <v>125</v>
      </c>
      <c r="G18" s="26" t="e">
        <f t="shared" ca="1" si="1"/>
        <v>#VALUE!</v>
      </c>
      <c r="H18" s="7"/>
      <c r="I18" s="7"/>
      <c r="J18" s="7"/>
      <c r="K18" s="28" t="s">
        <v>54</v>
      </c>
    </row>
    <row r="19" spans="1:18" ht="24" customHeight="1">
      <c r="A19" s="20">
        <v>9</v>
      </c>
      <c r="B19" s="20"/>
      <c r="C19" s="7"/>
      <c r="D19" s="7"/>
      <c r="E19" s="18"/>
      <c r="F19" s="8">
        <f t="shared" ca="1" si="0"/>
        <v>125</v>
      </c>
      <c r="G19" s="26" t="e">
        <f t="shared" ca="1" si="1"/>
        <v>#VALUE!</v>
      </c>
      <c r="H19" s="7"/>
      <c r="I19" s="7"/>
      <c r="J19" s="7"/>
      <c r="K19" s="87" t="s">
        <v>55</v>
      </c>
    </row>
    <row r="20" spans="1:18" ht="24" customHeight="1">
      <c r="A20" s="20">
        <v>10</v>
      </c>
      <c r="B20" s="20"/>
      <c r="C20" s="7"/>
      <c r="D20" s="7"/>
      <c r="E20" s="18"/>
      <c r="F20" s="8">
        <f t="shared" ca="1" si="0"/>
        <v>125</v>
      </c>
      <c r="G20" s="26" t="e">
        <f t="shared" ca="1" si="1"/>
        <v>#VALUE!</v>
      </c>
      <c r="H20" s="7"/>
      <c r="I20" s="7"/>
      <c r="J20" s="7"/>
      <c r="K20" s="86" t="s">
        <v>78</v>
      </c>
    </row>
    <row r="21" spans="1:18" ht="24" customHeight="1">
      <c r="K21" s="86" t="s">
        <v>79</v>
      </c>
    </row>
    <row r="22" spans="1:18" ht="24" customHeight="1">
      <c r="C22" s="119"/>
      <c r="D22" s="120"/>
      <c r="E22" s="120"/>
      <c r="F22" s="120"/>
      <c r="G22" s="120"/>
      <c r="H22" s="120"/>
      <c r="K22" s="86"/>
    </row>
    <row r="26" spans="1:18" ht="24" customHeight="1">
      <c r="K26" s="88"/>
    </row>
    <row r="27" spans="1:18" ht="24" customHeight="1">
      <c r="K27" s="29"/>
    </row>
    <row r="28" spans="1:18" ht="24" customHeight="1">
      <c r="K28" s="28"/>
    </row>
    <row r="29" spans="1:18" ht="24" customHeight="1">
      <c r="K29" s="89"/>
    </row>
    <row r="30" spans="1:18" ht="24" customHeight="1">
      <c r="K30" s="89"/>
    </row>
  </sheetData>
  <mergeCells count="15">
    <mergeCell ref="C8:J8"/>
    <mergeCell ref="C22:H22"/>
    <mergeCell ref="C7:E7"/>
    <mergeCell ref="A1:J1"/>
    <mergeCell ref="E2:H2"/>
    <mergeCell ref="C5:E5"/>
    <mergeCell ref="G5:G6"/>
    <mergeCell ref="C6:E6"/>
    <mergeCell ref="A5:B5"/>
    <mergeCell ref="A6:B6"/>
    <mergeCell ref="A7:B7"/>
    <mergeCell ref="B3:D3"/>
    <mergeCell ref="H5:I5"/>
    <mergeCell ref="H7:I7"/>
    <mergeCell ref="H6:I6"/>
  </mergeCells>
  <phoneticPr fontId="2"/>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V57"/>
  <sheetViews>
    <sheetView view="pageBreakPreview" zoomScale="90" zoomScaleNormal="90" zoomScaleSheetLayoutView="90" workbookViewId="0">
      <selection activeCell="A2" sqref="A2:B2"/>
    </sheetView>
  </sheetViews>
  <sheetFormatPr defaultColWidth="11.59765625" defaultRowHeight="19.95" customHeight="1"/>
  <cols>
    <col min="1" max="1" width="14.09765625" style="31" customWidth="1"/>
    <col min="2" max="2" width="11.59765625" style="31" customWidth="1"/>
    <col min="3" max="3" width="23.09765625" style="31" customWidth="1"/>
    <col min="4" max="4" width="2.8984375" style="31" customWidth="1"/>
    <col min="5" max="5" width="8.5" style="31" bestFit="1" customWidth="1"/>
    <col min="6" max="6" width="10.19921875" style="31" bestFit="1" customWidth="1"/>
    <col min="7" max="7" width="10.09765625" style="31" customWidth="1"/>
    <col min="8" max="8" width="12.5" style="31" customWidth="1"/>
    <col min="9" max="16384" width="11.59765625" style="31"/>
  </cols>
  <sheetData>
    <row r="1" spans="1:18" ht="19.95" customHeight="1">
      <c r="A1" s="138" t="s">
        <v>26</v>
      </c>
      <c r="B1" s="138"/>
      <c r="C1" s="138"/>
      <c r="D1" s="138"/>
      <c r="E1" s="138"/>
      <c r="F1" s="138"/>
      <c r="G1" s="138"/>
      <c r="H1" s="138"/>
    </row>
    <row r="2" spans="1:18" ht="19.95" customHeight="1">
      <c r="A2" s="144" t="str">
        <f>【基本情報】!B3</f>
        <v>令和7年　月　日</v>
      </c>
      <c r="B2" s="144"/>
    </row>
    <row r="3" spans="1:18" ht="19.95" customHeight="1">
      <c r="A3" s="139" t="s">
        <v>13</v>
      </c>
      <c r="B3" s="140"/>
      <c r="C3" s="141"/>
      <c r="D3" s="32"/>
      <c r="E3" s="32" t="s">
        <v>19</v>
      </c>
      <c r="F3" s="33" t="str">
        <f>【基本情報】!B3</f>
        <v>令和7年　月　日</v>
      </c>
      <c r="G3" s="34"/>
      <c r="I3" s="31" t="s">
        <v>56</v>
      </c>
    </row>
    <row r="4" spans="1:18" ht="19.95" customHeight="1">
      <c r="A4" s="35"/>
      <c r="C4" s="36"/>
      <c r="E4" s="32" t="s">
        <v>8</v>
      </c>
      <c r="F4" s="37">
        <f>【基本情報】!B4</f>
        <v>0</v>
      </c>
      <c r="I4" s="38" t="s">
        <v>57</v>
      </c>
    </row>
    <row r="5" spans="1:18" ht="19.95" customHeight="1">
      <c r="A5" s="35"/>
      <c r="C5" s="36"/>
      <c r="E5" s="32" t="s">
        <v>7</v>
      </c>
      <c r="F5" s="37">
        <f>【基本情報】!B5</f>
        <v>0</v>
      </c>
      <c r="H5" s="37"/>
      <c r="I5" s="39" t="s">
        <v>58</v>
      </c>
    </row>
    <row r="6" spans="1:18" ht="19.95" customHeight="1">
      <c r="A6" s="158"/>
      <c r="B6" s="159"/>
      <c r="C6" s="160"/>
      <c r="E6" s="32" t="s">
        <v>5</v>
      </c>
      <c r="F6" s="37">
        <f>【基本情報】!B6</f>
        <v>0</v>
      </c>
      <c r="H6" s="37"/>
      <c r="I6" s="39" t="s">
        <v>59</v>
      </c>
      <c r="J6" s="40"/>
      <c r="K6" s="40"/>
      <c r="L6" s="40"/>
      <c r="M6" s="41"/>
      <c r="N6" s="41"/>
      <c r="O6" s="41"/>
      <c r="P6" s="41"/>
      <c r="Q6" s="41"/>
      <c r="R6" s="41"/>
    </row>
    <row r="7" spans="1:18" ht="19.95" customHeight="1">
      <c r="A7" s="158"/>
      <c r="B7" s="159"/>
      <c r="C7" s="160"/>
      <c r="E7" s="32" t="s">
        <v>15</v>
      </c>
      <c r="F7" s="31" t="str">
        <f>【基本情報】!B7</f>
        <v>〒</v>
      </c>
      <c r="H7" s="37"/>
      <c r="I7" s="31" t="s">
        <v>60</v>
      </c>
      <c r="J7" s="41"/>
      <c r="K7" s="41"/>
      <c r="L7" s="41"/>
      <c r="M7" s="41"/>
      <c r="N7" s="41"/>
      <c r="O7" s="41"/>
      <c r="P7" s="41"/>
      <c r="Q7" s="41"/>
      <c r="R7" s="41"/>
    </row>
    <row r="8" spans="1:18" ht="19.95" customHeight="1">
      <c r="A8" s="158" t="s">
        <v>71</v>
      </c>
      <c r="B8" s="159"/>
      <c r="C8" s="160"/>
      <c r="E8" s="32"/>
      <c r="F8" s="31">
        <f>【基本情報】!B8</f>
        <v>0</v>
      </c>
      <c r="H8" s="37"/>
      <c r="I8" s="42" t="s">
        <v>61</v>
      </c>
    </row>
    <row r="9" spans="1:18" ht="19.95" customHeight="1">
      <c r="A9" s="164" t="s">
        <v>94</v>
      </c>
      <c r="B9" s="165"/>
      <c r="C9" s="166"/>
      <c r="E9" s="32" t="s">
        <v>115</v>
      </c>
      <c r="F9" s="37">
        <f>【基本情報】!B9</f>
        <v>0</v>
      </c>
      <c r="H9" s="37"/>
      <c r="I9" s="43" t="s">
        <v>62</v>
      </c>
    </row>
    <row r="10" spans="1:18" ht="19.95" customHeight="1">
      <c r="A10" s="167" t="s">
        <v>95</v>
      </c>
      <c r="B10" s="168"/>
      <c r="C10" s="169"/>
      <c r="E10" s="32"/>
      <c r="F10" s="37"/>
      <c r="H10" s="37"/>
      <c r="I10" s="43" t="s">
        <v>63</v>
      </c>
    </row>
    <row r="11" spans="1:18" ht="19.95" customHeight="1">
      <c r="A11" s="170" t="s">
        <v>96</v>
      </c>
      <c r="B11" s="171"/>
      <c r="C11" s="172"/>
      <c r="E11" s="143" t="s">
        <v>105</v>
      </c>
      <c r="F11" s="143"/>
      <c r="G11" s="143"/>
      <c r="H11" s="143"/>
      <c r="I11" s="44" t="s">
        <v>80</v>
      </c>
    </row>
    <row r="12" spans="1:18" ht="19.95" customHeight="1">
      <c r="A12" s="173" t="s">
        <v>97</v>
      </c>
      <c r="B12" s="174"/>
      <c r="C12" s="175"/>
      <c r="E12" s="143" t="s">
        <v>106</v>
      </c>
      <c r="F12" s="143"/>
      <c r="G12" s="143"/>
      <c r="H12" s="143"/>
      <c r="I12" s="31" t="s">
        <v>64</v>
      </c>
    </row>
    <row r="13" spans="1:18" ht="19.95" customHeight="1">
      <c r="A13" s="35"/>
      <c r="C13" s="36"/>
      <c r="E13" s="142"/>
      <c r="F13" s="142"/>
      <c r="G13" s="142"/>
      <c r="H13" s="37"/>
      <c r="I13" s="31" t="s">
        <v>65</v>
      </c>
    </row>
    <row r="14" spans="1:18" ht="19.95" customHeight="1">
      <c r="A14" s="35"/>
      <c r="C14" s="36"/>
      <c r="E14" s="142"/>
      <c r="F14" s="142"/>
      <c r="G14" s="142"/>
      <c r="H14" s="37"/>
      <c r="I14" s="45" t="s">
        <v>44</v>
      </c>
    </row>
    <row r="15" spans="1:18" ht="19.95" customHeight="1">
      <c r="A15" s="35"/>
      <c r="C15" s="36"/>
      <c r="E15" s="143" t="s">
        <v>107</v>
      </c>
      <c r="F15" s="143"/>
      <c r="G15" s="143"/>
      <c r="H15" s="143"/>
      <c r="I15" s="45" t="s">
        <v>45</v>
      </c>
    </row>
    <row r="16" spans="1:18" ht="19.95" customHeight="1">
      <c r="A16" s="46"/>
      <c r="B16" s="47"/>
      <c r="C16" s="48"/>
      <c r="E16" s="143" t="s">
        <v>108</v>
      </c>
      <c r="F16" s="143"/>
      <c r="G16" s="143"/>
      <c r="H16" s="143"/>
      <c r="I16" s="45" t="s">
        <v>46</v>
      </c>
    </row>
    <row r="17" spans="1:22" ht="19.95" customHeight="1" thickBot="1">
      <c r="H17" s="37"/>
      <c r="I17" s="45"/>
    </row>
    <row r="18" spans="1:22" ht="19.95" customHeight="1">
      <c r="A18" s="147" t="s">
        <v>70</v>
      </c>
      <c r="B18" s="148"/>
      <c r="C18" s="149"/>
      <c r="D18" s="150"/>
      <c r="E18" s="150"/>
      <c r="F18" s="150"/>
      <c r="G18" s="150"/>
      <c r="H18" s="150"/>
      <c r="I18" s="45"/>
    </row>
    <row r="19" spans="1:22" ht="19.95" customHeight="1">
      <c r="A19" s="60"/>
      <c r="B19" s="61"/>
      <c r="C19" s="62"/>
      <c r="D19" s="151"/>
      <c r="E19" s="151"/>
      <c r="F19" s="151"/>
      <c r="G19" s="151"/>
      <c r="H19" s="151"/>
      <c r="I19" s="45"/>
      <c r="J19" s="43"/>
      <c r="K19" s="43"/>
      <c r="L19" s="43"/>
      <c r="M19" s="43"/>
      <c r="N19" s="43"/>
      <c r="O19" s="43"/>
    </row>
    <row r="20" spans="1:22" ht="19.95" customHeight="1">
      <c r="A20" s="69" t="s">
        <v>72</v>
      </c>
      <c r="B20" s="70"/>
      <c r="C20" s="71"/>
      <c r="D20" s="151"/>
      <c r="E20" s="151"/>
      <c r="F20" s="151"/>
      <c r="G20" s="151"/>
      <c r="H20" s="151"/>
      <c r="I20" s="145"/>
      <c r="J20" s="145"/>
      <c r="K20" s="145"/>
      <c r="L20" s="145"/>
      <c r="M20" s="145"/>
      <c r="N20" s="145"/>
      <c r="O20" s="145"/>
      <c r="P20" s="145"/>
      <c r="Q20" s="145"/>
      <c r="R20" s="145"/>
      <c r="S20" s="145"/>
      <c r="T20" s="145"/>
      <c r="U20" s="145"/>
      <c r="V20" s="145"/>
    </row>
    <row r="21" spans="1:22" ht="19.95" customHeight="1">
      <c r="A21" s="69" t="s">
        <v>73</v>
      </c>
      <c r="B21" s="70"/>
      <c r="C21" s="71"/>
      <c r="D21" s="151"/>
      <c r="E21" s="151"/>
      <c r="F21" s="151"/>
      <c r="G21" s="151"/>
      <c r="H21" s="151"/>
      <c r="I21" s="45"/>
    </row>
    <row r="22" spans="1:22" ht="19.95" customHeight="1">
      <c r="A22" s="69"/>
      <c r="B22" s="70"/>
      <c r="C22" s="71"/>
      <c r="D22" s="151"/>
      <c r="E22" s="151"/>
      <c r="F22" s="151"/>
      <c r="G22" s="151"/>
      <c r="H22" s="151"/>
      <c r="I22" s="49"/>
    </row>
    <row r="23" spans="1:22" ht="19.95" customHeight="1">
      <c r="A23" s="63"/>
      <c r="B23" s="64"/>
      <c r="C23" s="65"/>
      <c r="D23" s="151"/>
      <c r="E23" s="151"/>
      <c r="F23" s="151"/>
      <c r="G23" s="151"/>
      <c r="H23" s="151"/>
      <c r="I23" s="45" t="s">
        <v>66</v>
      </c>
      <c r="J23" s="43"/>
      <c r="K23" s="43"/>
      <c r="L23" s="43"/>
      <c r="M23" s="43"/>
      <c r="N23" s="43"/>
      <c r="O23" s="43"/>
    </row>
    <row r="24" spans="1:22" ht="19.95" customHeight="1">
      <c r="A24" s="63"/>
      <c r="B24" s="64"/>
      <c r="C24" s="65"/>
      <c r="D24" s="151"/>
      <c r="E24" s="151"/>
      <c r="F24" s="151"/>
      <c r="G24" s="151"/>
      <c r="H24" s="151"/>
      <c r="I24" s="145" t="s">
        <v>67</v>
      </c>
      <c r="J24" s="145"/>
      <c r="K24" s="145"/>
      <c r="L24" s="145"/>
      <c r="M24" s="145"/>
      <c r="N24" s="145"/>
      <c r="O24" s="145"/>
      <c r="P24" s="145"/>
      <c r="Q24" s="145"/>
      <c r="R24" s="145"/>
      <c r="S24" s="145"/>
      <c r="T24" s="145"/>
      <c r="U24" s="145"/>
      <c r="V24" s="145"/>
    </row>
    <row r="25" spans="1:22" ht="19.95" customHeight="1">
      <c r="A25" s="63"/>
      <c r="B25" s="64"/>
      <c r="C25" s="65"/>
      <c r="D25" s="151"/>
      <c r="E25" s="151"/>
      <c r="F25" s="151"/>
      <c r="G25" s="151"/>
      <c r="H25" s="151"/>
      <c r="I25" s="49"/>
      <c r="J25" s="43"/>
      <c r="K25" s="43"/>
      <c r="L25" s="43"/>
      <c r="M25" s="43"/>
      <c r="N25" s="43"/>
      <c r="O25" s="43"/>
      <c r="P25" s="43"/>
      <c r="Q25" s="49"/>
      <c r="R25" s="49"/>
      <c r="S25" s="49"/>
      <c r="T25" s="49"/>
      <c r="U25" s="49"/>
      <c r="V25" s="49"/>
    </row>
    <row r="26" spans="1:22" ht="19.95" customHeight="1" thickBot="1">
      <c r="A26" s="66"/>
      <c r="B26" s="67"/>
      <c r="C26" s="68"/>
      <c r="D26" s="151"/>
      <c r="E26" s="151"/>
      <c r="F26" s="151"/>
      <c r="G26" s="151"/>
      <c r="H26" s="151"/>
      <c r="I26" s="49"/>
      <c r="J26" s="43"/>
      <c r="K26" s="43"/>
      <c r="L26" s="43"/>
      <c r="M26" s="43"/>
      <c r="N26" s="43"/>
      <c r="O26" s="43"/>
      <c r="P26" s="43"/>
    </row>
    <row r="27" spans="1:22" ht="19.95" customHeight="1">
      <c r="A27" s="27" t="s">
        <v>74</v>
      </c>
      <c r="F27" s="50"/>
      <c r="G27" s="37"/>
      <c r="H27" s="37"/>
      <c r="I27" s="49" t="s">
        <v>68</v>
      </c>
    </row>
    <row r="28" spans="1:22" ht="19.95" customHeight="1">
      <c r="A28" s="51" t="s">
        <v>9</v>
      </c>
      <c r="B28" s="146" t="s">
        <v>27</v>
      </c>
      <c r="C28" s="146"/>
      <c r="D28" s="146"/>
      <c r="E28" s="146"/>
      <c r="F28" s="51" t="s">
        <v>10</v>
      </c>
      <c r="G28" s="51" t="s">
        <v>11</v>
      </c>
      <c r="H28" s="51" t="s">
        <v>22</v>
      </c>
      <c r="I28" s="49" t="s">
        <v>69</v>
      </c>
    </row>
    <row r="29" spans="1:22" ht="19.95" customHeight="1" thickBot="1">
      <c r="A29" s="111" t="s">
        <v>118</v>
      </c>
      <c r="B29" s="161" t="s">
        <v>119</v>
      </c>
      <c r="C29" s="162"/>
      <c r="D29" s="162"/>
      <c r="E29" s="163"/>
      <c r="F29" s="53">
        <v>2000</v>
      </c>
      <c r="G29" s="54">
        <v>0</v>
      </c>
      <c r="H29" s="52">
        <f t="shared" ref="H29:H30" si="0">F29*G29</f>
        <v>0</v>
      </c>
      <c r="I29" s="105" t="s">
        <v>98</v>
      </c>
      <c r="J29" s="105"/>
      <c r="K29" s="105"/>
      <c r="L29" s="105"/>
    </row>
    <row r="30" spans="1:22" ht="19.95" customHeight="1" thickBot="1">
      <c r="A30" s="111"/>
      <c r="B30" s="152"/>
      <c r="C30" s="153"/>
      <c r="D30" s="153"/>
      <c r="E30" s="154"/>
      <c r="F30" s="52"/>
      <c r="G30" s="54"/>
      <c r="H30" s="52">
        <f t="shared" si="0"/>
        <v>0</v>
      </c>
      <c r="I30" s="182" t="s">
        <v>99</v>
      </c>
      <c r="J30" s="183"/>
      <c r="K30" s="183"/>
      <c r="L30" s="184"/>
    </row>
    <row r="31" spans="1:22" ht="19.95" customHeight="1" thickBot="1">
      <c r="A31" s="155" t="s">
        <v>12</v>
      </c>
      <c r="B31" s="156"/>
      <c r="C31" s="156"/>
      <c r="D31" s="156"/>
      <c r="E31" s="156"/>
      <c r="F31" s="157"/>
      <c r="G31" s="55">
        <f>SUM(G29:G30)</f>
        <v>0</v>
      </c>
      <c r="H31" s="56">
        <f>SUM(H29:H30)</f>
        <v>0</v>
      </c>
      <c r="I31" s="182" t="s">
        <v>100</v>
      </c>
      <c r="J31" s="184"/>
      <c r="K31" s="176">
        <v>30000</v>
      </c>
      <c r="L31" s="177"/>
    </row>
    <row r="32" spans="1:22" ht="19.95" customHeight="1" thickBot="1">
      <c r="A32" s="57"/>
      <c r="B32" s="57"/>
      <c r="C32" s="57"/>
      <c r="D32" s="57"/>
      <c r="E32" s="57"/>
      <c r="F32" s="58"/>
      <c r="G32" s="57"/>
      <c r="H32" s="57"/>
      <c r="I32" s="106" t="s">
        <v>101</v>
      </c>
      <c r="J32" s="106"/>
      <c r="K32" s="176">
        <v>20000</v>
      </c>
      <c r="L32" s="177"/>
    </row>
    <row r="33" spans="1:12" ht="19.95" customHeight="1" thickBot="1">
      <c r="A33" s="49"/>
      <c r="D33" s="59"/>
      <c r="E33" s="59"/>
      <c r="I33" s="106" t="s">
        <v>102</v>
      </c>
      <c r="J33" s="106"/>
      <c r="K33" s="176">
        <v>50000</v>
      </c>
      <c r="L33" s="177"/>
    </row>
    <row r="34" spans="1:12" ht="19.95" customHeight="1" thickBot="1">
      <c r="A34" s="49"/>
      <c r="D34" s="59"/>
      <c r="E34" s="59"/>
      <c r="I34" s="106" t="s">
        <v>103</v>
      </c>
      <c r="J34" s="106"/>
      <c r="K34" s="176">
        <v>50000</v>
      </c>
      <c r="L34" s="177"/>
    </row>
    <row r="35" spans="1:12" ht="19.95" customHeight="1" thickBot="1">
      <c r="A35" s="49"/>
      <c r="D35" s="59"/>
      <c r="E35" s="59"/>
      <c r="F35" s="59"/>
      <c r="G35" s="59"/>
      <c r="H35" s="59"/>
      <c r="I35" s="178" t="s">
        <v>104</v>
      </c>
      <c r="J35" s="179"/>
      <c r="K35" s="180">
        <f>SUM(K31:L34)</f>
        <v>150000</v>
      </c>
      <c r="L35" s="181"/>
    </row>
    <row r="36" spans="1:12" ht="19.95" customHeight="1">
      <c r="D36" s="59"/>
      <c r="E36" s="59"/>
      <c r="F36" s="59"/>
      <c r="G36" s="59"/>
      <c r="H36" s="59"/>
    </row>
    <row r="37" spans="1:12" ht="19.95" customHeight="1">
      <c r="A37" s="59"/>
      <c r="B37" s="59"/>
      <c r="C37" s="59"/>
      <c r="D37" s="59"/>
      <c r="E37" s="59"/>
      <c r="F37" s="59"/>
      <c r="G37" s="59"/>
      <c r="H37" s="59"/>
    </row>
    <row r="38" spans="1:12" ht="19.95" customHeight="1">
      <c r="A38" s="59"/>
      <c r="B38" s="59"/>
      <c r="C38" s="59"/>
      <c r="D38" s="59"/>
      <c r="E38" s="59"/>
      <c r="F38" s="59"/>
      <c r="G38" s="59"/>
      <c r="H38" s="59"/>
    </row>
    <row r="39" spans="1:12" ht="19.95" customHeight="1">
      <c r="A39" s="59"/>
      <c r="B39" s="59"/>
      <c r="C39" s="59"/>
      <c r="D39" s="59"/>
      <c r="E39" s="59"/>
      <c r="F39" s="59"/>
      <c r="G39" s="59"/>
      <c r="H39" s="59"/>
      <c r="I39" s="49"/>
    </row>
    <row r="40" spans="1:12" ht="19.95" customHeight="1">
      <c r="A40" s="59"/>
      <c r="B40" s="59"/>
      <c r="C40" s="59"/>
      <c r="D40" s="59"/>
      <c r="E40" s="59"/>
      <c r="F40" s="59"/>
      <c r="G40" s="59"/>
      <c r="H40" s="59"/>
    </row>
    <row r="41" spans="1:12" ht="19.95" customHeight="1">
      <c r="A41" s="59"/>
      <c r="B41" s="59"/>
      <c r="C41" s="59"/>
      <c r="D41" s="59"/>
      <c r="E41" s="59"/>
      <c r="F41" s="59"/>
      <c r="G41" s="59"/>
      <c r="H41" s="59"/>
    </row>
    <row r="42" spans="1:12" ht="19.95" customHeight="1">
      <c r="A42" s="59"/>
      <c r="B42" s="59"/>
      <c r="C42" s="59"/>
      <c r="D42" s="59"/>
      <c r="E42" s="59"/>
      <c r="F42" s="59"/>
      <c r="G42" s="59"/>
      <c r="H42" s="59"/>
    </row>
    <row r="48" spans="1:12" ht="19.95" customHeight="1">
      <c r="I48" s="59"/>
      <c r="J48" s="59"/>
    </row>
    <row r="49" spans="9:10" ht="19.95" customHeight="1">
      <c r="I49" s="59"/>
      <c r="J49" s="59"/>
    </row>
    <row r="50" spans="9:10" ht="19.95" customHeight="1">
      <c r="I50" s="59"/>
      <c r="J50" s="59"/>
    </row>
    <row r="51" spans="9:10" ht="19.95" customHeight="1">
      <c r="I51" s="59"/>
      <c r="J51" s="59"/>
    </row>
    <row r="52" spans="9:10" ht="19.95" customHeight="1">
      <c r="I52" s="59"/>
      <c r="J52" s="59"/>
    </row>
    <row r="53" spans="9:10" ht="19.95" customHeight="1">
      <c r="I53" s="59"/>
      <c r="J53" s="59"/>
    </row>
    <row r="54" spans="9:10" ht="19.95" customHeight="1">
      <c r="I54" s="59"/>
      <c r="J54" s="59"/>
    </row>
    <row r="55" spans="9:10" ht="19.95" customHeight="1">
      <c r="I55" s="59"/>
      <c r="J55" s="59"/>
    </row>
    <row r="56" spans="9:10" ht="19.95" customHeight="1">
      <c r="I56" s="59"/>
      <c r="J56" s="59"/>
    </row>
    <row r="57" spans="9:10" ht="19.95" customHeight="1">
      <c r="I57" s="59"/>
      <c r="J57" s="59"/>
    </row>
  </sheetData>
  <mergeCells count="33">
    <mergeCell ref="K34:L34"/>
    <mergeCell ref="I35:J35"/>
    <mergeCell ref="K35:L35"/>
    <mergeCell ref="I30:L30"/>
    <mergeCell ref="I31:J31"/>
    <mergeCell ref="K31:L31"/>
    <mergeCell ref="K32:L32"/>
    <mergeCell ref="K33:L33"/>
    <mergeCell ref="B30:E30"/>
    <mergeCell ref="A31:F31"/>
    <mergeCell ref="A6:C6"/>
    <mergeCell ref="A7:C7"/>
    <mergeCell ref="A8:C8"/>
    <mergeCell ref="B29:E29"/>
    <mergeCell ref="A9:C9"/>
    <mergeCell ref="A10:C10"/>
    <mergeCell ref="A11:C11"/>
    <mergeCell ref="A12:C12"/>
    <mergeCell ref="E16:H16"/>
    <mergeCell ref="E15:H15"/>
    <mergeCell ref="I20:V20"/>
    <mergeCell ref="I24:V24"/>
    <mergeCell ref="B28:E28"/>
    <mergeCell ref="A18:C18"/>
    <mergeCell ref="D18:H18"/>
    <mergeCell ref="D19:H26"/>
    <mergeCell ref="A1:H1"/>
    <mergeCell ref="A3:C3"/>
    <mergeCell ref="E14:G14"/>
    <mergeCell ref="E13:G13"/>
    <mergeCell ref="E11:H11"/>
    <mergeCell ref="E12:H12"/>
    <mergeCell ref="A2:B2"/>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H35"/>
  <sheetViews>
    <sheetView view="pageBreakPreview" zoomScaleNormal="90" zoomScaleSheetLayoutView="100" workbookViewId="0">
      <selection activeCell="F9" sqref="F9"/>
    </sheetView>
  </sheetViews>
  <sheetFormatPr defaultColWidth="11.59765625" defaultRowHeight="19.95" customHeight="1"/>
  <cols>
    <col min="1" max="3" width="11.59765625" style="9" customWidth="1"/>
    <col min="4" max="4" width="2.8984375" style="9" customWidth="1"/>
    <col min="5" max="5" width="8.5" style="9" bestFit="1" customWidth="1"/>
    <col min="6" max="6" width="9.5" style="9" customWidth="1"/>
    <col min="7" max="7" width="8.5" style="9" bestFit="1" customWidth="1"/>
    <col min="8" max="8" width="16.09765625" style="9" customWidth="1"/>
    <col min="9" max="16384" width="11.59765625" style="9"/>
  </cols>
  <sheetData>
    <row r="1" spans="1:8" ht="19.95" customHeight="1">
      <c r="A1" s="197" t="s">
        <v>28</v>
      </c>
      <c r="B1" s="197"/>
      <c r="C1" s="197"/>
      <c r="D1" s="197"/>
      <c r="E1" s="197"/>
      <c r="F1" s="197"/>
      <c r="G1" s="197"/>
      <c r="H1" s="197"/>
    </row>
    <row r="3" spans="1:8" ht="19.95" customHeight="1">
      <c r="A3" s="198" t="s">
        <v>13</v>
      </c>
      <c r="B3" s="199"/>
      <c r="C3" s="200"/>
      <c r="D3" s="19"/>
      <c r="E3" s="19" t="s">
        <v>19</v>
      </c>
      <c r="F3" s="103" t="str">
        <f>【基本情報】!B3</f>
        <v>令和7年　月　日</v>
      </c>
    </row>
    <row r="4" spans="1:8" ht="19.95" customHeight="1">
      <c r="A4" s="11"/>
      <c r="C4" s="12"/>
      <c r="E4" s="19" t="s">
        <v>8</v>
      </c>
      <c r="F4" s="37">
        <f>【基本情報】!B4</f>
        <v>0</v>
      </c>
    </row>
    <row r="5" spans="1:8" ht="19.95" customHeight="1">
      <c r="A5" s="11"/>
      <c r="C5" s="12"/>
      <c r="E5" s="19" t="s">
        <v>7</v>
      </c>
      <c r="F5" s="37">
        <f>【基本情報】!B5</f>
        <v>0</v>
      </c>
      <c r="H5" s="92"/>
    </row>
    <row r="6" spans="1:8" ht="19.95" customHeight="1">
      <c r="A6" s="11"/>
      <c r="C6" s="12"/>
      <c r="E6" s="19" t="s">
        <v>5</v>
      </c>
      <c r="F6" s="37">
        <f>【基本情報】!B6</f>
        <v>0</v>
      </c>
      <c r="H6" s="92"/>
    </row>
    <row r="7" spans="1:8" ht="28.95" customHeight="1">
      <c r="A7" s="11"/>
      <c r="C7" s="12"/>
      <c r="E7" s="19" t="s">
        <v>15</v>
      </c>
      <c r="F7" s="31" t="str">
        <f>【基本情報】!B7</f>
        <v>〒</v>
      </c>
      <c r="H7" s="92"/>
    </row>
    <row r="8" spans="1:8" ht="19.95" customHeight="1">
      <c r="A8" s="11"/>
      <c r="C8" s="12"/>
      <c r="E8" s="19"/>
      <c r="F8" s="31">
        <f>【基本情報】!B8</f>
        <v>0</v>
      </c>
      <c r="H8" s="92"/>
    </row>
    <row r="9" spans="1:8" ht="19.95" customHeight="1">
      <c r="A9" s="11"/>
      <c r="C9" s="12"/>
      <c r="E9" s="19" t="s">
        <v>16</v>
      </c>
      <c r="F9" s="37">
        <f>【基本情報】!B9</f>
        <v>0</v>
      </c>
      <c r="H9" s="92"/>
    </row>
    <row r="10" spans="1:8" ht="19.95" customHeight="1">
      <c r="A10" s="11"/>
      <c r="C10" s="12"/>
      <c r="E10" s="19"/>
      <c r="F10" s="92"/>
      <c r="H10" s="92"/>
    </row>
    <row r="11" spans="1:8" ht="19.95" customHeight="1">
      <c r="A11" s="11"/>
      <c r="C11" s="12"/>
      <c r="E11" s="196"/>
      <c r="F11" s="196"/>
      <c r="G11" s="196"/>
      <c r="H11" s="92"/>
    </row>
    <row r="12" spans="1:8" ht="19.95" customHeight="1">
      <c r="A12" s="11"/>
      <c r="C12" s="12"/>
      <c r="E12" s="196"/>
      <c r="F12" s="196"/>
      <c r="G12" s="196"/>
      <c r="H12" s="92"/>
    </row>
    <row r="13" spans="1:8" ht="28.95" customHeight="1">
      <c r="A13" s="11"/>
      <c r="C13" s="12"/>
      <c r="E13" s="196"/>
      <c r="F13" s="196"/>
      <c r="G13" s="196"/>
      <c r="H13" s="92"/>
    </row>
    <row r="14" spans="1:8" ht="19.95" customHeight="1">
      <c r="A14" s="11"/>
      <c r="C14" s="12"/>
      <c r="E14" s="196"/>
      <c r="F14" s="196"/>
      <c r="G14" s="196"/>
      <c r="H14" s="92"/>
    </row>
    <row r="15" spans="1:8" ht="19.95" customHeight="1">
      <c r="A15" s="11"/>
      <c r="C15" s="12"/>
      <c r="E15" s="196"/>
      <c r="F15" s="196"/>
      <c r="G15" s="196"/>
      <c r="H15" s="92"/>
    </row>
    <row r="16" spans="1:8" ht="19.95" customHeight="1">
      <c r="A16" s="13"/>
      <c r="B16" s="14"/>
      <c r="C16" s="15"/>
      <c r="E16" s="196"/>
      <c r="F16" s="196"/>
      <c r="G16" s="196"/>
      <c r="H16" s="92"/>
    </row>
    <row r="17" spans="1:8" ht="19.95" customHeight="1">
      <c r="H17" s="92"/>
    </row>
    <row r="18" spans="1:8" ht="19.95" customHeight="1">
      <c r="F18" s="93"/>
      <c r="G18" s="92"/>
      <c r="H18" s="92"/>
    </row>
    <row r="19" spans="1:8" ht="19.95" customHeight="1">
      <c r="A19" s="94" t="s">
        <v>30</v>
      </c>
      <c r="B19" s="194" t="s">
        <v>35</v>
      </c>
      <c r="C19" s="194"/>
      <c r="D19" s="95"/>
      <c r="E19" s="188" t="s">
        <v>41</v>
      </c>
      <c r="F19" s="190">
        <v>2000</v>
      </c>
      <c r="G19" s="190"/>
      <c r="H19" s="190"/>
    </row>
    <row r="20" spans="1:8" ht="19.95" customHeight="1">
      <c r="A20" s="96" t="s">
        <v>39</v>
      </c>
      <c r="B20" s="192"/>
      <c r="C20" s="193"/>
      <c r="D20" s="97"/>
      <c r="E20" s="188"/>
      <c r="F20" s="190"/>
      <c r="G20" s="190"/>
      <c r="H20" s="190"/>
    </row>
    <row r="21" spans="1:8" ht="19.95" customHeight="1">
      <c r="A21" s="98" t="s">
        <v>29</v>
      </c>
      <c r="B21" s="191" t="s">
        <v>25</v>
      </c>
      <c r="C21" s="191"/>
      <c r="D21" s="64"/>
      <c r="E21" s="188"/>
      <c r="F21" s="190"/>
      <c r="G21" s="190"/>
      <c r="H21" s="190"/>
    </row>
    <row r="22" spans="1:8" ht="19.95" customHeight="1">
      <c r="A22" s="96" t="s">
        <v>31</v>
      </c>
      <c r="B22" s="194" t="s">
        <v>36</v>
      </c>
      <c r="C22" s="194"/>
      <c r="D22" s="64"/>
    </row>
    <row r="23" spans="1:8" ht="19.95" customHeight="1">
      <c r="A23" s="94" t="s">
        <v>34</v>
      </c>
      <c r="B23" s="195" t="s">
        <v>37</v>
      </c>
      <c r="C23" s="195"/>
      <c r="D23" s="64"/>
      <c r="E23" s="187" t="s">
        <v>40</v>
      </c>
      <c r="F23" s="189">
        <f>F19-B26</f>
        <v>1000</v>
      </c>
      <c r="G23" s="189"/>
      <c r="H23" s="189"/>
    </row>
    <row r="24" spans="1:8" ht="19.95" customHeight="1">
      <c r="A24" s="99" t="s">
        <v>32</v>
      </c>
      <c r="B24" s="186">
        <v>1234567</v>
      </c>
      <c r="C24" s="186"/>
      <c r="D24" s="64"/>
      <c r="E24" s="187"/>
      <c r="F24" s="189"/>
      <c r="G24" s="189"/>
      <c r="H24" s="189"/>
    </row>
    <row r="25" spans="1:8" ht="19.95" customHeight="1">
      <c r="A25" s="99" t="s">
        <v>33</v>
      </c>
      <c r="B25" s="185" t="s">
        <v>38</v>
      </c>
      <c r="C25" s="185"/>
      <c r="D25" s="64"/>
      <c r="E25" s="187"/>
      <c r="F25" s="189"/>
      <c r="G25" s="189"/>
      <c r="H25" s="189"/>
    </row>
    <row r="26" spans="1:8" ht="19.95" customHeight="1">
      <c r="A26" s="99" t="s">
        <v>93</v>
      </c>
      <c r="B26" s="198">
        <v>1000</v>
      </c>
      <c r="C26" s="200"/>
    </row>
    <row r="27" spans="1:8" ht="49.5" customHeight="1">
      <c r="A27" s="201"/>
      <c r="B27" s="202"/>
      <c r="C27" s="202"/>
      <c r="D27" s="203"/>
      <c r="E27" s="204"/>
      <c r="F27" s="204"/>
      <c r="G27" s="204"/>
      <c r="H27" s="205"/>
    </row>
    <row r="28" spans="1:8" ht="24" customHeight="1">
      <c r="A28" s="100"/>
      <c r="B28" s="101"/>
      <c r="C28" s="102"/>
    </row>
    <row r="29" spans="1:8" ht="19.95" customHeight="1">
      <c r="A29" s="206" t="s">
        <v>42</v>
      </c>
      <c r="B29" s="206"/>
      <c r="C29" s="206"/>
      <c r="D29" s="206"/>
      <c r="E29" s="206"/>
      <c r="F29" s="206"/>
      <c r="G29" s="206"/>
      <c r="H29" s="206"/>
    </row>
    <row r="30" spans="1:8" ht="112.5" customHeight="1">
      <c r="A30" s="207" t="s">
        <v>43</v>
      </c>
      <c r="B30" s="207"/>
      <c r="C30" s="207"/>
      <c r="D30" s="207"/>
      <c r="E30" s="207"/>
      <c r="F30" s="207"/>
      <c r="G30" s="207"/>
      <c r="H30" s="207"/>
    </row>
    <row r="31" spans="1:8" ht="19.95" customHeight="1">
      <c r="A31" s="64"/>
      <c r="B31" s="64"/>
      <c r="C31" s="64"/>
    </row>
    <row r="32" spans="1:8" ht="19.95" customHeight="1">
      <c r="A32" s="64"/>
      <c r="B32" s="64"/>
      <c r="C32" s="64"/>
    </row>
    <row r="33" spans="1:3" ht="19.95" customHeight="1">
      <c r="A33" s="64"/>
      <c r="B33" s="64"/>
      <c r="C33" s="64"/>
    </row>
    <row r="34" spans="1:3" ht="19.95" customHeight="1">
      <c r="A34" s="64"/>
      <c r="B34" s="64"/>
      <c r="C34" s="64"/>
    </row>
    <row r="35" spans="1:3" ht="19.95" customHeight="1">
      <c r="A35" s="64"/>
      <c r="B35" s="64"/>
      <c r="C35" s="64"/>
    </row>
  </sheetData>
  <mergeCells count="24">
    <mergeCell ref="B26:C26"/>
    <mergeCell ref="A27:C27"/>
    <mergeCell ref="D27:H27"/>
    <mergeCell ref="A29:H29"/>
    <mergeCell ref="A30:H30"/>
    <mergeCell ref="E15:G15"/>
    <mergeCell ref="E16:G16"/>
    <mergeCell ref="A1:H1"/>
    <mergeCell ref="A3:C3"/>
    <mergeCell ref="E11:G11"/>
    <mergeCell ref="E12:G12"/>
    <mergeCell ref="E13:G13"/>
    <mergeCell ref="E14:G14"/>
    <mergeCell ref="B25:C25"/>
    <mergeCell ref="B24:C24"/>
    <mergeCell ref="E23:E25"/>
    <mergeCell ref="E19:E21"/>
    <mergeCell ref="F23:H25"/>
    <mergeCell ref="F19:H21"/>
    <mergeCell ref="B21:C21"/>
    <mergeCell ref="B20:C20"/>
    <mergeCell ref="B19:C19"/>
    <mergeCell ref="B23:C23"/>
    <mergeCell ref="B22:C2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注意事項</vt:lpstr>
      <vt:lpstr>【基本情報】</vt:lpstr>
      <vt:lpstr>公認1～5級申請書</vt:lpstr>
      <vt:lpstr>支払証</vt:lpstr>
      <vt:lpstr>過払い</vt:lpstr>
      <vt:lpstr>過払い!Print_Area</vt:lpstr>
      <vt:lpstr>'公認1～5級申請書'!Print_Area</vt:lpstr>
      <vt:lpstr>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あや 矢野</cp:lastModifiedBy>
  <cp:lastPrinted>2021-05-26T16:48:15Z</cp:lastPrinted>
  <dcterms:created xsi:type="dcterms:W3CDTF">2019-04-01T12:28:57Z</dcterms:created>
  <dcterms:modified xsi:type="dcterms:W3CDTF">2025-05-08T13:48:18Z</dcterms:modified>
</cp:coreProperties>
</file>