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D:\熊本県空手道連盟\大会関係\高校生1,2年生大会\R3\"/>
    </mc:Choice>
  </mc:AlternateContent>
  <xr:revisionPtr revIDLastSave="0" documentId="8_{E32C0BFE-1C20-4117-A3EE-142D0E957F9C}" xr6:coauthVersionLast="36" xr6:coauthVersionMax="36" xr10:uidLastSave="{00000000-0000-0000-0000-000000000000}"/>
  <bookViews>
    <workbookView xWindow="0" yWindow="0" windowWidth="5508" windowHeight="6444" xr2:uid="{00000000-000D-0000-FFFF-FFFF00000000}"/>
  </bookViews>
  <sheets>
    <sheet name="重要" sheetId="1" r:id="rId1"/>
    <sheet name="形" sheetId="2" r:id="rId2"/>
    <sheet name="組手" sheetId="6" r:id="rId3"/>
    <sheet name="団体" sheetId="7" r:id="rId4"/>
    <sheet name="一覧" sheetId="8" r:id="rId5"/>
  </sheets>
  <definedNames>
    <definedName name="_xlnm.Print_Area" localSheetId="4">一覧!$A$9:$M$38</definedName>
    <definedName name="_xlnm.Print_Area" localSheetId="1">形!$A$1:$K$16</definedName>
    <definedName name="_xlnm.Print_Area" localSheetId="0">重要!$A$1:$J$42</definedName>
    <definedName name="_xlnm.Print_Area" localSheetId="2">組手!$A$1:$K$16</definedName>
    <definedName name="_xlnm.Print_Area" localSheetId="3">団体!$A$1:$K$16</definedName>
  </definedNames>
  <calcPr calcId="191029"/>
</workbook>
</file>

<file path=xl/calcChain.xml><?xml version="1.0" encoding="utf-8"?>
<calcChain xmlns="http://schemas.openxmlformats.org/spreadsheetml/2006/main">
  <c r="J10" i="8" l="1"/>
  <c r="H2" i="7" l="1"/>
  <c r="H2" i="6"/>
  <c r="H2" i="2"/>
  <c r="E10" i="2"/>
  <c r="E15" i="2"/>
  <c r="J8" i="6"/>
  <c r="E10" i="6"/>
  <c r="J13" i="2"/>
  <c r="J9" i="7"/>
  <c r="E16" i="7"/>
  <c r="J8" i="2"/>
  <c r="J9" i="6"/>
  <c r="J7" i="6"/>
  <c r="J15" i="6"/>
  <c r="E14" i="6"/>
  <c r="J16" i="7"/>
  <c r="J16" i="6"/>
  <c r="E9" i="6"/>
  <c r="E7" i="2"/>
  <c r="E8" i="7"/>
  <c r="J13" i="7"/>
  <c r="E9" i="7"/>
  <c r="J9" i="2"/>
  <c r="E13" i="6"/>
  <c r="E16" i="2"/>
  <c r="J7" i="2"/>
  <c r="J14" i="2"/>
  <c r="E7" i="6"/>
  <c r="E9" i="2"/>
  <c r="E13" i="2"/>
  <c r="J14" i="7"/>
  <c r="E15" i="7"/>
  <c r="J10" i="2"/>
  <c r="J15" i="2"/>
  <c r="J10" i="7"/>
  <c r="E8" i="6"/>
  <c r="J16" i="2"/>
  <c r="E16" i="6"/>
  <c r="E14" i="7"/>
  <c r="J8" i="7"/>
  <c r="J7" i="7"/>
  <c r="J10" i="6"/>
  <c r="E15" i="6"/>
  <c r="J15" i="7"/>
  <c r="E8" i="2"/>
  <c r="E13" i="7"/>
  <c r="E10" i="7"/>
  <c r="J13" i="6"/>
  <c r="J14" i="6"/>
  <c r="E14" i="2"/>
  <c r="E7" i="7"/>
  <c r="H25" i="1" l="1"/>
  <c r="H24" i="1"/>
  <c r="H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4" authorId="0" shapeId="0" xr:uid="{00000000-0006-0000-0000-000001000000}">
      <text>
        <r>
          <rPr>
            <b/>
            <sz val="9"/>
            <color indexed="81"/>
            <rFont val="MS P ゴシック"/>
            <family val="3"/>
            <charset val="128"/>
          </rPr>
          <t xml:space="preserve">こちらに数を入力してください。
金額を自動で計算します。
</t>
        </r>
      </text>
    </comment>
  </commentList>
</comments>
</file>

<file path=xl/sharedStrings.xml><?xml version="1.0" encoding="utf-8"?>
<sst xmlns="http://schemas.openxmlformats.org/spreadsheetml/2006/main" count="153" uniqueCount="88">
  <si>
    <t>高等学校</t>
    <rPh sb="0" eb="2">
      <t>コウトウ</t>
    </rPh>
    <rPh sb="2" eb="4">
      <t>ガッコウ</t>
    </rPh>
    <phoneticPr fontId="1"/>
  </si>
  <si>
    <t>印</t>
    <rPh sb="0" eb="1">
      <t>イン</t>
    </rPh>
    <phoneticPr fontId="1"/>
  </si>
  <si>
    <t>氏名</t>
    <rPh sb="0" eb="2">
      <t>シメイ</t>
    </rPh>
    <phoneticPr fontId="1"/>
  </si>
  <si>
    <t>会員番号</t>
    <rPh sb="0" eb="2">
      <t>カイイン</t>
    </rPh>
    <rPh sb="2" eb="4">
      <t>バンゴウ</t>
    </rPh>
    <phoneticPr fontId="1"/>
  </si>
  <si>
    <t>学校</t>
    <rPh sb="0" eb="2">
      <t>ガッコウ</t>
    </rPh>
    <phoneticPr fontId="1"/>
  </si>
  <si>
    <t>校長</t>
    <rPh sb="0" eb="2">
      <t>コウチョウ</t>
    </rPh>
    <phoneticPr fontId="1"/>
  </si>
  <si>
    <t>監督</t>
    <rPh sb="0" eb="2">
      <t>カントク</t>
    </rPh>
    <phoneticPr fontId="1"/>
  </si>
  <si>
    <t>義務講習
修了番号</t>
    <rPh sb="0" eb="2">
      <t>ギム</t>
    </rPh>
    <rPh sb="2" eb="4">
      <t>コウシュウ</t>
    </rPh>
    <rPh sb="5" eb="7">
      <t>シュウリョウ</t>
    </rPh>
    <rPh sb="7" eb="9">
      <t>バンゴウ</t>
    </rPh>
    <phoneticPr fontId="1"/>
  </si>
  <si>
    <t>※申込は全て【県連PC】および【HP投稿】</t>
    <rPh sb="1" eb="2">
      <t>モウ</t>
    </rPh>
    <rPh sb="2" eb="3">
      <t>コ</t>
    </rPh>
    <rPh sb="4" eb="5">
      <t>スベ</t>
    </rPh>
    <rPh sb="7" eb="9">
      <t>ケンレン</t>
    </rPh>
    <rPh sb="18" eb="20">
      <t>トウコウ</t>
    </rPh>
    <phoneticPr fontId="1"/>
  </si>
  <si>
    <t>▼注意事項▼</t>
    <rPh sb="1" eb="3">
      <t>ちゅうい</t>
    </rPh>
    <rPh sb="3" eb="5">
      <t>じこう</t>
    </rPh>
    <phoneticPr fontId="3" type="Hiragana" alignment="distributed"/>
  </si>
  <si>
    <t>※監督は【県連義務講習修了者】　（高校教師1名に限り【無資格者】を認める）</t>
    <rPh sb="1" eb="3">
      <t>カントク</t>
    </rPh>
    <rPh sb="5" eb="7">
      <t>ケンレン</t>
    </rPh>
    <rPh sb="7" eb="9">
      <t>ギム</t>
    </rPh>
    <rPh sb="9" eb="11">
      <t>コウシュウ</t>
    </rPh>
    <rPh sb="11" eb="14">
      <t>シュウリョウシャ</t>
    </rPh>
    <rPh sb="17" eb="19">
      <t>コウコウ</t>
    </rPh>
    <rPh sb="19" eb="21">
      <t>キョウシ</t>
    </rPh>
    <rPh sb="22" eb="23">
      <t>メイ</t>
    </rPh>
    <rPh sb="24" eb="25">
      <t>カギ</t>
    </rPh>
    <rPh sb="27" eb="30">
      <t>ムシカク</t>
    </rPh>
    <rPh sb="30" eb="31">
      <t>シャ</t>
    </rPh>
    <rPh sb="33" eb="34">
      <t>ミト</t>
    </rPh>
    <phoneticPr fontId="1"/>
  </si>
  <si>
    <t>▼申込方法▼</t>
    <rPh sb="1" eb="3">
      <t>もうしこみ</t>
    </rPh>
    <rPh sb="3" eb="5">
      <t>ほうほう</t>
    </rPh>
    <phoneticPr fontId="3" type="Hiragana" alignment="distributed"/>
  </si>
  <si>
    <t>①【支払票】を添付</t>
    <rPh sb="2" eb="4">
      <t>シハラ</t>
    </rPh>
    <rPh sb="4" eb="5">
      <t>ヒョウ</t>
    </rPh>
    <rPh sb="7" eb="9">
      <t>テンプ</t>
    </rPh>
    <phoneticPr fontId="1"/>
  </si>
  <si>
    <t>②【校長印】押印後、【スキャン】し№1のシートのみ【PDFデータ】</t>
    <rPh sb="2" eb="4">
      <t>こうちょう</t>
    </rPh>
    <rPh sb="4" eb="5">
      <t>じるし</t>
    </rPh>
    <rPh sb="6" eb="8">
      <t>おういん</t>
    </rPh>
    <rPh sb="8" eb="9">
      <t>ご</t>
    </rPh>
    <phoneticPr fontId="3" type="Hiragana" alignment="distributed"/>
  </si>
  <si>
    <t>【№１】</t>
    <phoneticPr fontId="1"/>
  </si>
  <si>
    <t>団体</t>
    <rPh sb="0" eb="2">
      <t>だんたい</t>
    </rPh>
    <phoneticPr fontId="3" type="Hiragana" alignment="distributed"/>
  </si>
  <si>
    <t>個人</t>
    <rPh sb="0" eb="2">
      <t>こじん</t>
    </rPh>
    <phoneticPr fontId="3" type="Hiragana" alignment="distributed"/>
  </si>
  <si>
    <t>数</t>
    <rPh sb="0" eb="1">
      <t>かず</t>
    </rPh>
    <phoneticPr fontId="3" type="Hiragana" alignment="distributed"/>
  </si>
  <si>
    <t>小計</t>
    <rPh sb="0" eb="2">
      <t>しょうけい</t>
    </rPh>
    <phoneticPr fontId="3" type="Hiragana" alignment="distributed"/>
  </si>
  <si>
    <t>4,500円（内1,500円補助）</t>
    <rPh sb="5" eb="6">
      <t>えん</t>
    </rPh>
    <rPh sb="7" eb="8">
      <t>うち</t>
    </rPh>
    <rPh sb="13" eb="14">
      <t>えん</t>
    </rPh>
    <rPh sb="14" eb="16">
      <t>ほじょ</t>
    </rPh>
    <phoneticPr fontId="3" type="Hiragana" alignment="distributed"/>
  </si>
  <si>
    <t>合計</t>
    <rPh sb="0" eb="2">
      <t>ごうけい</t>
    </rPh>
    <phoneticPr fontId="3" type="Hiragana" alignment="distributed"/>
  </si>
  <si>
    <t>2,500円（内500円補助）</t>
    <rPh sb="5" eb="6">
      <t>えん</t>
    </rPh>
    <rPh sb="7" eb="8">
      <t>うち</t>
    </rPh>
    <rPh sb="11" eb="12">
      <t>えん</t>
    </rPh>
    <rPh sb="12" eb="14">
      <t>ほじょ</t>
    </rPh>
    <phoneticPr fontId="3" type="Hiragana" alignment="distributed"/>
  </si>
  <si>
    <t>カテゴリ</t>
    <phoneticPr fontId="3" type="Hiragana" alignment="distributed"/>
  </si>
  <si>
    <t>金額</t>
    <rPh sb="0" eb="2">
      <t>きんがく</t>
    </rPh>
    <phoneticPr fontId="3" type="Hiragana" alignment="distributed"/>
  </si>
  <si>
    <t>補助員</t>
    <rPh sb="0" eb="3">
      <t>ほじょいん</t>
    </rPh>
    <phoneticPr fontId="3" type="Hiragana" alignment="distributed"/>
  </si>
  <si>
    <t>名</t>
    <rPh sb="0" eb="1">
      <t>めい</t>
    </rPh>
    <phoneticPr fontId="3" type="Hiragana" alignment="distributed"/>
  </si>
  <si>
    <t>※補助員の協力をお願いします。【昼食付】</t>
    <rPh sb="1" eb="3">
      <t>ホジョ</t>
    </rPh>
    <rPh sb="3" eb="4">
      <t>イン</t>
    </rPh>
    <rPh sb="5" eb="7">
      <t>キョウリョク</t>
    </rPh>
    <rPh sb="9" eb="10">
      <t>ネガ</t>
    </rPh>
    <rPh sb="16" eb="18">
      <t>チュウショク</t>
    </rPh>
    <rPh sb="18" eb="19">
      <t>ツキ</t>
    </rPh>
    <phoneticPr fontId="1"/>
  </si>
  <si>
    <t>【№2】</t>
    <phoneticPr fontId="1"/>
  </si>
  <si>
    <t>1年　男子個人形</t>
    <rPh sb="1" eb="2">
      <t>ネン</t>
    </rPh>
    <rPh sb="3" eb="5">
      <t>ダンシ</t>
    </rPh>
    <rPh sb="5" eb="7">
      <t>コジン</t>
    </rPh>
    <rPh sb="7" eb="8">
      <t>カタ</t>
    </rPh>
    <phoneticPr fontId="1"/>
  </si>
  <si>
    <t>番号</t>
    <rPh sb="0" eb="2">
      <t>バンゴウ</t>
    </rPh>
    <phoneticPr fontId="1"/>
  </si>
  <si>
    <t>1年　女子個人形</t>
    <rPh sb="1" eb="2">
      <t>ネン</t>
    </rPh>
    <rPh sb="3" eb="5">
      <t>ジョシ</t>
    </rPh>
    <rPh sb="5" eb="7">
      <t>コジン</t>
    </rPh>
    <rPh sb="7" eb="8">
      <t>カタ</t>
    </rPh>
    <phoneticPr fontId="1"/>
  </si>
  <si>
    <t>高等学校</t>
    <rPh sb="0" eb="2">
      <t>コウトウ</t>
    </rPh>
    <rPh sb="2" eb="4">
      <t>ガッコウ</t>
    </rPh>
    <phoneticPr fontId="1"/>
  </si>
  <si>
    <t>2年　男子個人形</t>
    <rPh sb="1" eb="2">
      <t>ネン</t>
    </rPh>
    <rPh sb="3" eb="5">
      <t>ダンシ</t>
    </rPh>
    <rPh sb="5" eb="7">
      <t>コジン</t>
    </rPh>
    <rPh sb="7" eb="8">
      <t>カタ</t>
    </rPh>
    <phoneticPr fontId="1"/>
  </si>
  <si>
    <t>2年　女子個人形</t>
    <rPh sb="1" eb="2">
      <t>ネン</t>
    </rPh>
    <rPh sb="3" eb="5">
      <t>ジョシ</t>
    </rPh>
    <rPh sb="5" eb="7">
      <t>コジン</t>
    </rPh>
    <rPh sb="7" eb="8">
      <t>カタ</t>
    </rPh>
    <phoneticPr fontId="1"/>
  </si>
  <si>
    <t>【№3】</t>
    <phoneticPr fontId="1"/>
  </si>
  <si>
    <t>1年　男子個人組手</t>
    <rPh sb="1" eb="2">
      <t>ネン</t>
    </rPh>
    <rPh sb="3" eb="5">
      <t>ダンシ</t>
    </rPh>
    <rPh sb="5" eb="7">
      <t>コジン</t>
    </rPh>
    <rPh sb="7" eb="9">
      <t>クミテ</t>
    </rPh>
    <phoneticPr fontId="1"/>
  </si>
  <si>
    <t>1年　女子個人組手</t>
    <rPh sb="1" eb="2">
      <t>ネン</t>
    </rPh>
    <rPh sb="3" eb="5">
      <t>ジョシ</t>
    </rPh>
    <rPh sb="5" eb="7">
      <t>コジン</t>
    </rPh>
    <rPh sb="7" eb="9">
      <t>クミテ</t>
    </rPh>
    <phoneticPr fontId="1"/>
  </si>
  <si>
    <t>2年　女子個人組手</t>
    <rPh sb="1" eb="2">
      <t>ネン</t>
    </rPh>
    <rPh sb="3" eb="5">
      <t>ジョシ</t>
    </rPh>
    <rPh sb="5" eb="7">
      <t>コジン</t>
    </rPh>
    <rPh sb="7" eb="9">
      <t>クミテ</t>
    </rPh>
    <phoneticPr fontId="1"/>
  </si>
  <si>
    <t>2年　男子個人組手</t>
    <rPh sb="1" eb="2">
      <t>ネン</t>
    </rPh>
    <rPh sb="3" eb="5">
      <t>ダンシ</t>
    </rPh>
    <rPh sb="5" eb="7">
      <t>コジン</t>
    </rPh>
    <rPh sb="7" eb="9">
      <t>クミテ</t>
    </rPh>
    <phoneticPr fontId="1"/>
  </si>
  <si>
    <t>個人形</t>
    <rPh sb="0" eb="2">
      <t>コジン</t>
    </rPh>
    <rPh sb="2" eb="3">
      <t>カタ</t>
    </rPh>
    <phoneticPr fontId="1"/>
  </si>
  <si>
    <t>個人組手</t>
    <rPh sb="0" eb="2">
      <t>コジン</t>
    </rPh>
    <rPh sb="2" eb="4">
      <t>クミテ</t>
    </rPh>
    <phoneticPr fontId="1"/>
  </si>
  <si>
    <t>補</t>
    <rPh sb="0" eb="1">
      <t>ホ</t>
    </rPh>
    <phoneticPr fontId="1"/>
  </si>
  <si>
    <t>団体組手　（1年生のみ）</t>
    <rPh sb="0" eb="2">
      <t>ダンタイ</t>
    </rPh>
    <rPh sb="2" eb="4">
      <t>クミテ</t>
    </rPh>
    <rPh sb="7" eb="8">
      <t>ネン</t>
    </rPh>
    <rPh sb="8" eb="9">
      <t>セイ</t>
    </rPh>
    <phoneticPr fontId="1"/>
  </si>
  <si>
    <t>【№4】</t>
    <phoneticPr fontId="1"/>
  </si>
  <si>
    <t>男子団体組手　A</t>
    <rPh sb="0" eb="2">
      <t>ダンシ</t>
    </rPh>
    <rPh sb="2" eb="4">
      <t>ダンタイ</t>
    </rPh>
    <rPh sb="4" eb="6">
      <t>クミテ</t>
    </rPh>
    <phoneticPr fontId="1"/>
  </si>
  <si>
    <t>男子団体組手　B</t>
    <rPh sb="0" eb="2">
      <t>ダンシ</t>
    </rPh>
    <rPh sb="2" eb="4">
      <t>ダンタイ</t>
    </rPh>
    <rPh sb="4" eb="6">
      <t>クミテ</t>
    </rPh>
    <phoneticPr fontId="1"/>
  </si>
  <si>
    <t>女子団体組手　A</t>
    <rPh sb="0" eb="2">
      <t>ジョシ</t>
    </rPh>
    <rPh sb="2" eb="4">
      <t>ダンタイ</t>
    </rPh>
    <rPh sb="4" eb="6">
      <t>クミテ</t>
    </rPh>
    <phoneticPr fontId="1"/>
  </si>
  <si>
    <t>女子団体組手　B</t>
    <rPh sb="0" eb="2">
      <t>ジョシ</t>
    </rPh>
    <rPh sb="2" eb="4">
      <t>ダンタイ</t>
    </rPh>
    <rPh sb="4" eb="6">
      <t>クミテ</t>
    </rPh>
    <phoneticPr fontId="1"/>
  </si>
  <si>
    <t>住所</t>
    <rPh sb="0" eb="2">
      <t>じゅうしょ</t>
    </rPh>
    <phoneticPr fontId="3" type="Hiragana" alignment="distributed"/>
  </si>
  <si>
    <t>電話</t>
    <rPh sb="0" eb="2">
      <t>でんわ</t>
    </rPh>
    <phoneticPr fontId="3" type="Hiragana" alignment="distributed"/>
  </si>
  <si>
    <t>出場者名簿一覧</t>
    <rPh sb="0" eb="3">
      <t>シュツジョウシャ</t>
    </rPh>
    <rPh sb="3" eb="5">
      <t>メイボ</t>
    </rPh>
    <rPh sb="5" eb="7">
      <t>イチラン</t>
    </rPh>
    <phoneticPr fontId="1"/>
  </si>
  <si>
    <t>１形</t>
    <rPh sb="1" eb="2">
      <t>カタ</t>
    </rPh>
    <phoneticPr fontId="1"/>
  </si>
  <si>
    <t>２形</t>
    <rPh sb="1" eb="2">
      <t>カタ</t>
    </rPh>
    <phoneticPr fontId="1"/>
  </si>
  <si>
    <t>１組</t>
    <rPh sb="1" eb="2">
      <t>クミ</t>
    </rPh>
    <phoneticPr fontId="1"/>
  </si>
  <si>
    <t>２組</t>
    <rPh sb="1" eb="2">
      <t>クミ</t>
    </rPh>
    <phoneticPr fontId="1"/>
  </si>
  <si>
    <t>団A</t>
    <rPh sb="0" eb="1">
      <t>ダン</t>
    </rPh>
    <phoneticPr fontId="1"/>
  </si>
  <si>
    <t>団B</t>
    <rPh sb="0" eb="1">
      <t>ダン</t>
    </rPh>
    <phoneticPr fontId="1"/>
  </si>
  <si>
    <t>種目</t>
    <rPh sb="0" eb="2">
      <t>シュモク</t>
    </rPh>
    <phoneticPr fontId="1"/>
  </si>
  <si>
    <t>全空連会員番号</t>
    <rPh sb="0" eb="1">
      <t>ゼン</t>
    </rPh>
    <rPh sb="1" eb="2">
      <t>クウ</t>
    </rPh>
    <rPh sb="2" eb="3">
      <t>レン</t>
    </rPh>
    <rPh sb="3" eb="5">
      <t>カイイン</t>
    </rPh>
    <rPh sb="5" eb="7">
      <t>バンゴウ</t>
    </rPh>
    <phoneticPr fontId="1"/>
  </si>
  <si>
    <r>
      <t>ふりがな　</t>
    </r>
    <r>
      <rPr>
        <sz val="14"/>
        <color rgb="FFFF0000"/>
        <rFont val="HG丸ｺﾞｼｯｸM-PRO"/>
        <family val="3"/>
        <charset val="128"/>
      </rPr>
      <t>手動変更可</t>
    </r>
    <rPh sb="5" eb="7">
      <t>シュドウ</t>
    </rPh>
    <rPh sb="7" eb="9">
      <t>ヘンコウ</t>
    </rPh>
    <rPh sb="9" eb="10">
      <t>カ</t>
    </rPh>
    <phoneticPr fontId="1"/>
  </si>
  <si>
    <t>※申込原本（紙媒体・データ）は自己管理　（トラブル発生時、提出の為）</t>
    <rPh sb="1" eb="3">
      <t>モウシコミ</t>
    </rPh>
    <rPh sb="3" eb="5">
      <t>ゲンポン</t>
    </rPh>
    <rPh sb="6" eb="7">
      <t>カミ</t>
    </rPh>
    <rPh sb="7" eb="9">
      <t>バイタイ</t>
    </rPh>
    <rPh sb="15" eb="17">
      <t>ジコ</t>
    </rPh>
    <rPh sb="17" eb="19">
      <t>カンリ</t>
    </rPh>
    <rPh sb="25" eb="28">
      <t>ハッセイジ</t>
    </rPh>
    <rPh sb="29" eb="31">
      <t>テイシュツ</t>
    </rPh>
    <rPh sb="32" eb="33">
      <t>タメ</t>
    </rPh>
    <phoneticPr fontId="1"/>
  </si>
  <si>
    <t>支払票（写）貼付</t>
    <rPh sb="0" eb="2">
      <t>シハラ</t>
    </rPh>
    <rPh sb="2" eb="3">
      <t>ヒョウ</t>
    </rPh>
    <rPh sb="4" eb="5">
      <t>ウツ</t>
    </rPh>
    <rPh sb="6" eb="8">
      <t>テンプ</t>
    </rPh>
    <phoneticPr fontId="1"/>
  </si>
  <si>
    <t>★未登録高校は道場登録が必要です。</t>
    <rPh sb="1" eb="4">
      <t>みとうろく</t>
    </rPh>
    <rPh sb="4" eb="6">
      <t>こうこう</t>
    </rPh>
    <rPh sb="7" eb="9">
      <t>どうじょう</t>
    </rPh>
    <rPh sb="9" eb="11">
      <t>とうろく</t>
    </rPh>
    <rPh sb="12" eb="14">
      <t>ひつよう</t>
    </rPh>
    <phoneticPr fontId="3" type="Hiragana" alignment="distributed"/>
  </si>
  <si>
    <t>令和３年度　熊本県高等学校空手道１・２年生大会</t>
    <rPh sb="0" eb="2">
      <t>レイワ</t>
    </rPh>
    <rPh sb="3" eb="4">
      <t>ネン</t>
    </rPh>
    <rPh sb="4" eb="5">
      <t>ド</t>
    </rPh>
    <rPh sb="6" eb="9">
      <t>クマモトケン</t>
    </rPh>
    <rPh sb="9" eb="11">
      <t>コウトウ</t>
    </rPh>
    <rPh sb="11" eb="13">
      <t>ガッコウ</t>
    </rPh>
    <rPh sb="13" eb="15">
      <t>カラテ</t>
    </rPh>
    <rPh sb="15" eb="16">
      <t>ドウ</t>
    </rPh>
    <rPh sb="19" eb="21">
      <t>ネンセイ</t>
    </rPh>
    <rPh sb="21" eb="23">
      <t>タイカイ</t>
    </rPh>
    <phoneticPr fontId="1"/>
  </si>
  <si>
    <t>県連会員番号</t>
    <rPh sb="0" eb="2">
      <t>ケンレン</t>
    </rPh>
    <rPh sb="2" eb="4">
      <t>カイイン</t>
    </rPh>
    <rPh sb="4" eb="6">
      <t>バンゴウ</t>
    </rPh>
    <phoneticPr fontId="1"/>
  </si>
  <si>
    <t>①県連番号は新会員番号を記入すること</t>
    <rPh sb="1" eb="3">
      <t>ケンレン</t>
    </rPh>
    <rPh sb="3" eb="5">
      <t>バンゴウ</t>
    </rPh>
    <rPh sb="6" eb="7">
      <t>シン</t>
    </rPh>
    <rPh sb="7" eb="11">
      <t>カイインバンゴウ</t>
    </rPh>
    <rPh sb="12" eb="14">
      <t>キニュウ</t>
    </rPh>
    <phoneticPr fontId="1"/>
  </si>
  <si>
    <t>②県連番号・全空連番号は未記入及び申請中は受付を致しませんので、あらかじめ申請をしておくこと</t>
    <rPh sb="1" eb="3">
      <t>ケンレン</t>
    </rPh>
    <rPh sb="3" eb="5">
      <t>バンゴウ</t>
    </rPh>
    <rPh sb="6" eb="7">
      <t>ゼン</t>
    </rPh>
    <rPh sb="7" eb="9">
      <t>ソラレン</t>
    </rPh>
    <rPh sb="9" eb="11">
      <t>バンゴウ</t>
    </rPh>
    <rPh sb="12" eb="15">
      <t>ミキニュウ</t>
    </rPh>
    <rPh sb="15" eb="16">
      <t>オヨ</t>
    </rPh>
    <rPh sb="17" eb="19">
      <t>シンセイ</t>
    </rPh>
    <rPh sb="19" eb="20">
      <t>チュウ</t>
    </rPh>
    <rPh sb="21" eb="22">
      <t>ウ</t>
    </rPh>
    <rPh sb="22" eb="23">
      <t>ツ</t>
    </rPh>
    <rPh sb="24" eb="25">
      <t>イタ</t>
    </rPh>
    <rPh sb="37" eb="39">
      <t>シンセイ</t>
    </rPh>
    <phoneticPr fontId="1"/>
  </si>
  <si>
    <t>③県連番号のみ申請をして承認待ちの場合は、番号は割り当てられていますので、その番号を記入すること</t>
    <rPh sb="1" eb="3">
      <t>ケンレン</t>
    </rPh>
    <rPh sb="3" eb="5">
      <t>バンゴウ</t>
    </rPh>
    <rPh sb="7" eb="9">
      <t>シンセイ</t>
    </rPh>
    <rPh sb="12" eb="14">
      <t>ショウニン</t>
    </rPh>
    <rPh sb="14" eb="15">
      <t>マ</t>
    </rPh>
    <rPh sb="17" eb="19">
      <t>バアイ</t>
    </rPh>
    <rPh sb="21" eb="23">
      <t>バンゴウ</t>
    </rPh>
    <rPh sb="24" eb="25">
      <t>ワ</t>
    </rPh>
    <rPh sb="26" eb="27">
      <t>ア</t>
    </rPh>
    <rPh sb="39" eb="41">
      <t>バンゴウ</t>
    </rPh>
    <rPh sb="42" eb="44">
      <t>キニュウ</t>
    </rPh>
    <phoneticPr fontId="1"/>
  </si>
  <si>
    <t>★</t>
    <phoneticPr fontId="1"/>
  </si>
  <si>
    <t>熊本県空手道連盟 県連会員登録申請書 (karate-kumamoto.com)</t>
    <phoneticPr fontId="1"/>
  </si>
  <si>
    <t>熊本県空手道連盟 学校登録申請支払書 (karate-kumamoto.com)</t>
  </si>
  <si>
    <t>④会員登録については　下記リンクよりお申込みください。</t>
    <rPh sb="1" eb="5">
      <t>カイイントウロク</t>
    </rPh>
    <rPh sb="11" eb="13">
      <t>カキ</t>
    </rPh>
    <rPh sb="19" eb="21">
      <t>モウシコ</t>
    </rPh>
    <phoneticPr fontId="1"/>
  </si>
  <si>
    <t>⑤まだ道場登録をされてない高校は下記リンクより登録をお願い致します。</t>
    <rPh sb="3" eb="7">
      <t>ドウジョウトウロク</t>
    </rPh>
    <rPh sb="13" eb="15">
      <t>コウコウ</t>
    </rPh>
    <rPh sb="16" eb="18">
      <t>カキ</t>
    </rPh>
    <rPh sb="23" eb="25">
      <t>トウロク</t>
    </rPh>
    <rPh sb="27" eb="28">
      <t>ネガ</t>
    </rPh>
    <rPh sb="29" eb="30">
      <t>イタ</t>
    </rPh>
    <phoneticPr fontId="1"/>
  </si>
  <si>
    <t>大会の参加費の支払い証を張り付けてください。</t>
    <rPh sb="0" eb="2">
      <t>たいかい</t>
    </rPh>
    <rPh sb="3" eb="6">
      <t>さんかひ</t>
    </rPh>
    <rPh sb="7" eb="9">
      <t>しはら</t>
    </rPh>
    <rPh sb="10" eb="11">
      <t>しょう</t>
    </rPh>
    <rPh sb="12" eb="13">
      <t>は</t>
    </rPh>
    <rPh sb="14" eb="15">
      <t>つ</t>
    </rPh>
    <phoneticPr fontId="3" type="Hiragana" alignment="distributed"/>
  </si>
  <si>
    <t>会員登録費用及び道場登録費用は別にお支払いをお願い致します。</t>
    <rPh sb="0" eb="4">
      <t>かいいんとうろく</t>
    </rPh>
    <rPh sb="4" eb="6">
      <t>ひよう</t>
    </rPh>
    <rPh sb="6" eb="7">
      <t>およ</t>
    </rPh>
    <rPh sb="8" eb="10">
      <t>どうじょう</t>
    </rPh>
    <rPh sb="10" eb="12">
      <t>とうろく</t>
    </rPh>
    <rPh sb="12" eb="14">
      <t>ひよう</t>
    </rPh>
    <rPh sb="15" eb="16">
      <t>べつ</t>
    </rPh>
    <rPh sb="18" eb="20">
      <t>しはら</t>
    </rPh>
    <rPh sb="23" eb="24">
      <t>ねが</t>
    </rPh>
    <rPh sb="25" eb="26">
      <t>いた</t>
    </rPh>
    <phoneticPr fontId="3" type="Hiragana" alignment="distributed"/>
  </si>
  <si>
    <t>なお、会員登録をまだされていない方の会員登録は、各高校責任者が</t>
    <rPh sb="3" eb="5">
      <t>かいいん</t>
    </rPh>
    <rPh sb="5" eb="7">
      <t>とうろく</t>
    </rPh>
    <rPh sb="16" eb="17">
      <t>かた</t>
    </rPh>
    <rPh sb="18" eb="20">
      <t>かいいん</t>
    </rPh>
    <rPh sb="20" eb="22">
      <t>とうろく</t>
    </rPh>
    <rPh sb="24" eb="25">
      <t>かく</t>
    </rPh>
    <rPh sb="25" eb="27">
      <t>こうこう</t>
    </rPh>
    <rPh sb="27" eb="30">
      <t>せきにんしゃ</t>
    </rPh>
    <phoneticPr fontId="3" type="Hiragana" alignment="distributed"/>
  </si>
  <si>
    <t>責任をもって県連HP会員ページより登録を行い、会員番号を入手して</t>
    <rPh sb="0" eb="2">
      <t>せきにん</t>
    </rPh>
    <rPh sb="6" eb="8">
      <t>けんれん</t>
    </rPh>
    <rPh sb="10" eb="12">
      <t>かいいん</t>
    </rPh>
    <rPh sb="17" eb="19">
      <t>とうろく</t>
    </rPh>
    <rPh sb="20" eb="21">
      <t>おこな</t>
    </rPh>
    <rPh sb="23" eb="27">
      <t>かいいんばんごう</t>
    </rPh>
    <rPh sb="28" eb="30">
      <t>にゅうしゅ</t>
    </rPh>
    <phoneticPr fontId="3" type="Hiragana" alignment="distributed"/>
  </si>
  <si>
    <t>会員登録確認書に番号を書いてから事前に登録を行い、前もって</t>
    <rPh sb="0" eb="2">
      <t>かいいん</t>
    </rPh>
    <rPh sb="2" eb="4">
      <t>とうろく</t>
    </rPh>
    <rPh sb="4" eb="7">
      <t>かくにんしょ</t>
    </rPh>
    <rPh sb="8" eb="10">
      <t>ばんごう</t>
    </rPh>
    <rPh sb="11" eb="12">
      <t>か</t>
    </rPh>
    <rPh sb="16" eb="18">
      <t>じぜん</t>
    </rPh>
    <rPh sb="19" eb="21">
      <t>とうろく</t>
    </rPh>
    <rPh sb="22" eb="23">
      <t>おこな</t>
    </rPh>
    <rPh sb="25" eb="26">
      <t>まえ</t>
    </rPh>
    <phoneticPr fontId="3" type="Hiragana" alignment="distributed"/>
  </si>
  <si>
    <t>ご提出をお願い致します。</t>
    <rPh sb="1" eb="3">
      <t>ていしゅつ</t>
    </rPh>
    <rPh sb="5" eb="6">
      <t>ねが</t>
    </rPh>
    <rPh sb="7" eb="8">
      <t>いた</t>
    </rPh>
    <phoneticPr fontId="3" type="Hiragana" alignment="distributed"/>
  </si>
  <si>
    <t>学校登録につきましても、事前に登録をお願い致します。</t>
    <rPh sb="0" eb="2">
      <t>がっこう</t>
    </rPh>
    <rPh sb="2" eb="4">
      <t>とうろく</t>
    </rPh>
    <rPh sb="12" eb="14">
      <t>じぜん</t>
    </rPh>
    <rPh sb="15" eb="17">
      <t>とうろく</t>
    </rPh>
    <rPh sb="19" eb="20">
      <t>ねが</t>
    </rPh>
    <rPh sb="21" eb="22">
      <t>いた</t>
    </rPh>
    <phoneticPr fontId="3" type="Hiragana" alignment="distributed"/>
  </si>
  <si>
    <t>ログイン | 会員管理システム | 熊本県空手道連盟 (karate-kumamoto.com)</t>
  </si>
  <si>
    <t>★県連会員未登録者は登録が必要です。</t>
    <rPh sb="1" eb="3">
      <t>けんれん</t>
    </rPh>
    <rPh sb="3" eb="5">
      <t>かいいん</t>
    </rPh>
    <rPh sb="5" eb="8">
      <t>みとうろく</t>
    </rPh>
    <rPh sb="8" eb="9">
      <t>しゃ</t>
    </rPh>
    <rPh sb="10" eb="12">
      <t>とうろく</t>
    </rPh>
    <rPh sb="13" eb="15">
      <t>ひつよう</t>
    </rPh>
    <phoneticPr fontId="3" type="Hiragana" alignment="distributed"/>
  </si>
  <si>
    <t>県連会員未登録者は1,500円別途必要です。</t>
    <rPh sb="0" eb="2">
      <t>けんれん</t>
    </rPh>
    <rPh sb="2" eb="4">
      <t>かいいん</t>
    </rPh>
    <rPh sb="4" eb="5">
      <t>み</t>
    </rPh>
    <rPh sb="5" eb="7">
      <t>とうろく</t>
    </rPh>
    <rPh sb="7" eb="8">
      <t>しゃ</t>
    </rPh>
    <rPh sb="14" eb="15">
      <t>えん</t>
    </rPh>
    <rPh sb="15" eb="17">
      <t>べっと</t>
    </rPh>
    <rPh sb="17" eb="19">
      <t>ひつよう</t>
    </rPh>
    <phoneticPr fontId="3" type="Hiragana" alignment="distributed"/>
  </si>
  <si>
    <t>道場登録未登録学校は10,000円別途必要です。</t>
    <rPh sb="0" eb="4">
      <t>どうじょうとうろく</t>
    </rPh>
    <rPh sb="4" eb="7">
      <t>みとうろく</t>
    </rPh>
    <rPh sb="7" eb="9">
      <t>がっこう</t>
    </rPh>
    <rPh sb="16" eb="17">
      <t>えん</t>
    </rPh>
    <rPh sb="17" eb="19">
      <t>べっと</t>
    </rPh>
    <rPh sb="19" eb="21">
      <t>ひつよう</t>
    </rPh>
    <phoneticPr fontId="3" type="Hiragana" alignment="distributed"/>
  </si>
  <si>
    <t>＊県連会員未登録者の方は、県連HP会員ページより新規登録を行い、会員登録確認書をご提出ください。</t>
    <rPh sb="1" eb="3">
      <t>ケンレン</t>
    </rPh>
    <rPh sb="3" eb="5">
      <t>カイイン</t>
    </rPh>
    <rPh sb="5" eb="8">
      <t>ミトウロク</t>
    </rPh>
    <rPh sb="8" eb="9">
      <t>シャ</t>
    </rPh>
    <rPh sb="10" eb="11">
      <t>カタ</t>
    </rPh>
    <rPh sb="13" eb="15">
      <t>ケンレン</t>
    </rPh>
    <rPh sb="17" eb="19">
      <t>カイイン</t>
    </rPh>
    <rPh sb="24" eb="26">
      <t>シンキ</t>
    </rPh>
    <rPh sb="26" eb="28">
      <t>トウロク</t>
    </rPh>
    <rPh sb="29" eb="30">
      <t>オコナ</t>
    </rPh>
    <rPh sb="32" eb="34">
      <t>カイイン</t>
    </rPh>
    <rPh sb="34" eb="36">
      <t>トウロク</t>
    </rPh>
    <rPh sb="36" eb="38">
      <t>カクニン</t>
    </rPh>
    <rPh sb="38" eb="39">
      <t>ショ</t>
    </rPh>
    <rPh sb="41" eb="43">
      <t>テイシュツ</t>
    </rPh>
    <phoneticPr fontId="1"/>
  </si>
  <si>
    <t>★全空連会員未登録は事前に登録をしておくこと（申請中は受付ません）</t>
    <rPh sb="1" eb="2">
      <t>ぜん</t>
    </rPh>
    <rPh sb="2" eb="3">
      <t>そら</t>
    </rPh>
    <rPh sb="3" eb="4">
      <t>れん</t>
    </rPh>
    <rPh sb="4" eb="6">
      <t>かいいん</t>
    </rPh>
    <rPh sb="6" eb="7">
      <t>み</t>
    </rPh>
    <rPh sb="7" eb="9">
      <t>とうろく</t>
    </rPh>
    <rPh sb="10" eb="12">
      <t>じぜん</t>
    </rPh>
    <rPh sb="13" eb="15">
      <t>とうろく</t>
    </rPh>
    <rPh sb="23" eb="26">
      <t>しんせいちゅう</t>
    </rPh>
    <rPh sb="27" eb="28">
      <t>う</t>
    </rPh>
    <rPh sb="28" eb="29">
      <t>つ</t>
    </rPh>
    <phoneticPr fontId="3" type="Hiragana" alignment="distributed"/>
  </si>
  <si>
    <t>会員ページは下記よりログインをして新規会員登録をしてください。</t>
    <rPh sb="0" eb="2">
      <t>かいいん</t>
    </rPh>
    <rPh sb="6" eb="8">
      <t>かき</t>
    </rPh>
    <rPh sb="17" eb="19">
      <t>しんき</t>
    </rPh>
    <rPh sb="19" eb="21">
      <t>かいいん</t>
    </rPh>
    <rPh sb="21" eb="23">
      <t>とうろく</t>
    </rPh>
    <phoneticPr fontId="3" type="Hiragana" alignment="distributed"/>
  </si>
  <si>
    <t>※不足の場合には行を増やしてください。</t>
    <rPh sb="1" eb="3">
      <t>ふそく</t>
    </rPh>
    <rPh sb="4" eb="6">
      <t>ばあい</t>
    </rPh>
    <rPh sb="8" eb="9">
      <t>ぎょう</t>
    </rPh>
    <rPh sb="10" eb="11">
      <t>ふ</t>
    </rPh>
    <phoneticPr fontId="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</si>
</sst>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6"/>
      <name val="ＭＳ Ｐゴシック"/>
      <family val="3"/>
      <charset val="128"/>
    </font>
    <font>
      <sz val="11"/>
      <name val="ＭＳ Ｐゴシック"/>
      <family val="3"/>
      <charset val="128"/>
    </font>
    <font>
      <sz val="6"/>
      <name val="HG丸ｺﾞｼｯｸM-PRO"/>
      <family val="3"/>
      <charset val="128"/>
    </font>
    <font>
      <sz val="20"/>
      <name val="HG丸ｺﾞｼｯｸM-PRO"/>
      <family val="3"/>
      <charset val="128"/>
    </font>
    <font>
      <sz val="14"/>
      <name val="HG丸ｺﾞｼｯｸM-PRO"/>
      <family val="3"/>
      <charset val="128"/>
    </font>
    <font>
      <sz val="14"/>
      <color rgb="FFFF0000"/>
      <name val="HG丸ｺﾞｼｯｸM-PRO"/>
      <family val="3"/>
      <charset val="128"/>
    </font>
    <font>
      <b/>
      <sz val="9"/>
      <color indexed="81"/>
      <name val="MS P ゴシック"/>
      <family val="3"/>
      <charset val="128"/>
    </font>
    <font>
      <b/>
      <sz val="12"/>
      <color rgb="FFFF0000"/>
      <name val="HG丸ｺﾞｼｯｸM-PRO"/>
      <family val="3"/>
      <charset val="128"/>
    </font>
    <font>
      <u/>
      <sz val="11"/>
      <color theme="10"/>
      <name val="ＭＳ Ｐゴシック"/>
      <family val="3"/>
      <charset val="128"/>
    </font>
    <font>
      <sz val="11"/>
      <color theme="1"/>
      <name val="HG丸ｺﾞｼｯｸM-PRO"/>
      <family val="3"/>
      <charset val="128"/>
    </font>
    <font>
      <sz val="24"/>
      <color rgb="FFFF0000"/>
      <name val="HG丸ｺﾞｼｯｸM-PRO"/>
      <family val="3"/>
      <charset val="128"/>
    </font>
    <font>
      <sz val="26"/>
      <color rgb="FFFF0000"/>
      <name val="HG丸ｺﾞｼｯｸM-PRO"/>
      <family val="3"/>
      <charset val="128"/>
    </font>
    <font>
      <sz val="24"/>
      <color theme="1"/>
      <name val="HG丸ｺﾞｼｯｸM-PRO"/>
      <family val="3"/>
      <charset val="128"/>
    </font>
    <font>
      <u/>
      <sz val="24"/>
      <color theme="10"/>
      <name val="ＭＳ Ｐゴシック"/>
      <family val="3"/>
      <charset val="128"/>
    </font>
    <font>
      <sz val="22"/>
      <color theme="1"/>
      <name val="HG丸ｺﾞｼｯｸM-PRO"/>
      <family val="3"/>
      <charset val="128"/>
    </font>
    <font>
      <sz val="22"/>
      <name val="HG丸ｺﾞｼｯｸM-PRO"/>
      <family val="3"/>
      <charset val="128"/>
    </font>
    <font>
      <b/>
      <sz val="18"/>
      <color rgb="FFFF0000"/>
      <name val="HG丸ｺﾞｼｯｸM-PRO"/>
      <family val="3"/>
      <charset val="128"/>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auto="1"/>
      </left>
      <right style="thick">
        <color auto="1"/>
      </right>
      <top style="thick">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ck">
        <color auto="1"/>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bottom style="thick">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38" fontId="2" fillId="0" borderId="0" applyFont="0" applyFill="0" applyBorder="0" applyAlignment="0" applyProtection="0">
      <alignment vertical="center"/>
    </xf>
    <xf numFmtId="0" fontId="9" fillId="0" borderId="0" applyNumberFormat="0" applyFill="0" applyBorder="0" applyAlignment="0" applyProtection="0"/>
  </cellStyleXfs>
  <cellXfs count="104">
    <xf numFmtId="0" fontId="0" fillId="0" borderId="0" xfId="0"/>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Alignment="1">
      <alignment horizontal="left" vertical="center"/>
    </xf>
    <xf numFmtId="0" fontId="5" fillId="3" borderId="9" xfId="0" applyFont="1" applyFill="1" applyBorder="1" applyAlignment="1">
      <alignment horizontal="center" vertical="center"/>
    </xf>
    <xf numFmtId="0" fontId="5" fillId="0" borderId="4" xfId="0" applyFont="1" applyBorder="1" applyAlignment="1">
      <alignment horizontal="left" vertical="center"/>
    </xf>
    <xf numFmtId="0" fontId="5" fillId="3" borderId="6" xfId="0" applyFont="1" applyFill="1" applyBorder="1" applyAlignment="1">
      <alignment horizontal="center" vertical="center"/>
    </xf>
    <xf numFmtId="0" fontId="5" fillId="0" borderId="0" xfId="0" applyFont="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left" vertical="center" wrapText="1"/>
    </xf>
    <xf numFmtId="49" fontId="5" fillId="0" borderId="0" xfId="0" applyNumberFormat="1"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2" borderId="5" xfId="0" applyFont="1" applyFill="1" applyBorder="1" applyAlignment="1">
      <alignment horizontal="center" vertical="center"/>
    </xf>
    <xf numFmtId="0" fontId="5" fillId="0" borderId="5" xfId="0" applyFont="1" applyBorder="1" applyAlignment="1">
      <alignment horizontal="center" vertical="center"/>
    </xf>
    <xf numFmtId="0" fontId="6" fillId="0" borderId="0" xfId="0" applyFont="1" applyAlignment="1">
      <alignment horizontal="left" vertical="center"/>
    </xf>
    <xf numFmtId="0" fontId="5" fillId="0" borderId="0" xfId="0" applyFont="1" applyFill="1" applyAlignment="1">
      <alignment vertical="center"/>
    </xf>
    <xf numFmtId="0" fontId="5" fillId="0" borderId="0" xfId="0" applyFont="1" applyAlignment="1">
      <alignment horizontal="center" vertical="center"/>
    </xf>
    <xf numFmtId="0" fontId="5" fillId="0" borderId="7" xfId="0" applyFont="1" applyBorder="1" applyAlignment="1">
      <alignment vertical="center"/>
    </xf>
    <xf numFmtId="0" fontId="5" fillId="0" borderId="5" xfId="0" applyFont="1" applyFill="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left" vertical="center"/>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49" fontId="5" fillId="0" borderId="5" xfId="0" applyNumberFormat="1" applyFont="1" applyBorder="1" applyAlignment="1">
      <alignment horizontal="center" vertical="center"/>
    </xf>
    <xf numFmtId="0" fontId="5" fillId="2"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Alignment="1">
      <alignment horizontal="left" vertical="center"/>
    </xf>
    <xf numFmtId="0" fontId="10" fillId="2" borderId="0" xfId="0" applyFont="1" applyFill="1" applyAlignment="1">
      <alignment horizontal="center"/>
    </xf>
    <xf numFmtId="0" fontId="11" fillId="7" borderId="0" xfId="0" applyFont="1" applyFill="1"/>
    <xf numFmtId="0" fontId="10" fillId="7" borderId="0" xfId="0" applyFont="1" applyFill="1" applyAlignment="1">
      <alignment horizontal="center"/>
    </xf>
    <xf numFmtId="0" fontId="10" fillId="0" borderId="0" xfId="0" applyFont="1" applyAlignment="1">
      <alignment horizontal="center"/>
    </xf>
    <xf numFmtId="0" fontId="13" fillId="0" borderId="15" xfId="0" applyFont="1" applyBorder="1"/>
    <xf numFmtId="0" fontId="13" fillId="0" borderId="16" xfId="0" applyFont="1" applyBorder="1"/>
    <xf numFmtId="0" fontId="13" fillId="0" borderId="17" xfId="0" applyFont="1" applyBorder="1"/>
    <xf numFmtId="0" fontId="13" fillId="0" borderId="0" xfId="0" applyFont="1"/>
    <xf numFmtId="0" fontId="14" fillId="0" borderId="19" xfId="2" applyFont="1" applyFill="1" applyBorder="1" applyAlignment="1"/>
    <xf numFmtId="0" fontId="14" fillId="0" borderId="8" xfId="2" applyFont="1" applyFill="1" applyBorder="1" applyAlignment="1"/>
    <xf numFmtId="0" fontId="14" fillId="0" borderId="20" xfId="2" applyFont="1" applyFill="1" applyBorder="1" applyAlignment="1"/>
    <xf numFmtId="0" fontId="15" fillId="0" borderId="0" xfId="0" applyFont="1" applyAlignment="1">
      <alignment horizontal="left"/>
    </xf>
    <xf numFmtId="0" fontId="16" fillId="0" borderId="19" xfId="2" applyFont="1" applyFill="1" applyBorder="1" applyAlignment="1"/>
    <xf numFmtId="0" fontId="16" fillId="0" borderId="8" xfId="2" applyFont="1" applyFill="1" applyBorder="1" applyAlignment="1"/>
    <xf numFmtId="0" fontId="16" fillId="0" borderId="20" xfId="2" applyFont="1" applyFill="1" applyBorder="1" applyAlignment="1"/>
    <xf numFmtId="0" fontId="16" fillId="0" borderId="0" xfId="2" applyFont="1" applyAlignment="1"/>
    <xf numFmtId="0" fontId="14" fillId="0" borderId="22" xfId="2" applyFont="1" applyFill="1" applyBorder="1" applyAlignment="1"/>
    <xf numFmtId="0" fontId="14" fillId="0" borderId="23" xfId="2" applyFont="1" applyFill="1" applyBorder="1" applyAlignment="1"/>
    <xf numFmtId="0" fontId="14" fillId="0" borderId="24" xfId="2" applyFont="1" applyFill="1" applyBorder="1" applyAlignment="1"/>
    <xf numFmtId="0" fontId="14" fillId="0" borderId="0" xfId="2" applyFont="1" applyAlignment="1"/>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4" xfId="0" applyFont="1" applyFill="1" applyBorder="1" applyAlignment="1">
      <alignment vertical="center"/>
    </xf>
    <xf numFmtId="0" fontId="5" fillId="0" borderId="28" xfId="0" applyFont="1" applyFill="1" applyBorder="1" applyAlignment="1">
      <alignment vertical="center"/>
    </xf>
    <xf numFmtId="0" fontId="5" fillId="2" borderId="0" xfId="0" applyFont="1" applyFill="1" applyBorder="1" applyAlignment="1">
      <alignment vertical="center"/>
    </xf>
    <xf numFmtId="0" fontId="5" fillId="2" borderId="28" xfId="0" applyFont="1" applyFill="1" applyBorder="1" applyAlignment="1">
      <alignment vertical="center"/>
    </xf>
    <xf numFmtId="0" fontId="5" fillId="2" borderId="0" xfId="0" applyFont="1" applyFill="1" applyAlignment="1">
      <alignment horizontal="center" vertical="center"/>
    </xf>
    <xf numFmtId="0" fontId="5" fillId="9" borderId="0" xfId="0" applyFont="1" applyFill="1" applyBorder="1" applyAlignment="1">
      <alignment vertical="center"/>
    </xf>
    <xf numFmtId="0" fontId="5" fillId="9" borderId="28" xfId="0" applyFont="1" applyFill="1" applyBorder="1" applyAlignment="1">
      <alignment vertical="center"/>
    </xf>
    <xf numFmtId="0" fontId="9" fillId="9" borderId="0" xfId="2" applyFill="1"/>
    <xf numFmtId="0" fontId="4" fillId="0" borderId="0" xfId="0" applyFont="1" applyFill="1" applyAlignment="1">
      <alignment horizontal="left" vertical="center"/>
    </xf>
    <xf numFmtId="0" fontId="5" fillId="2" borderId="5" xfId="0" applyFont="1" applyFill="1" applyBorder="1" applyAlignment="1">
      <alignment horizontal="center" vertical="center"/>
    </xf>
    <xf numFmtId="0" fontId="5" fillId="3" borderId="0" xfId="0" applyFont="1" applyFill="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6" xfId="0" applyFont="1" applyBorder="1" applyAlignment="1">
      <alignment horizontal="lef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wrapText="1"/>
    </xf>
    <xf numFmtId="49" fontId="5" fillId="0" borderId="10" xfId="0" applyNumberFormat="1" applyFont="1" applyBorder="1" applyAlignment="1">
      <alignment horizontal="center" vertical="center"/>
    </xf>
    <xf numFmtId="49" fontId="5" fillId="0" borderId="5" xfId="0" applyNumberFormat="1" applyFont="1" applyBorder="1" applyAlignment="1">
      <alignment horizontal="center" vertical="center"/>
    </xf>
    <xf numFmtId="38" fontId="5" fillId="6" borderId="5" xfId="0" applyNumberFormat="1" applyFont="1" applyFill="1" applyBorder="1" applyAlignment="1">
      <alignment horizontal="center" vertical="center"/>
    </xf>
    <xf numFmtId="0" fontId="5" fillId="6" borderId="5" xfId="0" applyFont="1" applyFill="1" applyBorder="1" applyAlignment="1">
      <alignment horizontal="center" vertical="center"/>
    </xf>
    <xf numFmtId="0" fontId="5" fillId="0" borderId="5" xfId="0" applyFont="1" applyBorder="1" applyAlignment="1">
      <alignment horizontal="left" vertical="center"/>
    </xf>
    <xf numFmtId="38" fontId="5" fillId="0" borderId="7" xfId="1" applyFont="1" applyBorder="1" applyAlignment="1">
      <alignment horizontal="center" vertical="center"/>
    </xf>
    <xf numFmtId="38" fontId="5" fillId="0" borderId="5" xfId="1" applyFont="1" applyBorder="1" applyAlignment="1">
      <alignment horizontal="center" vertical="center"/>
    </xf>
    <xf numFmtId="0" fontId="5" fillId="5" borderId="5"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4" fillId="3" borderId="0" xfId="0" applyFont="1" applyFill="1" applyAlignment="1">
      <alignment horizontal="center" vertical="center"/>
    </xf>
    <xf numFmtId="0" fontId="5" fillId="4" borderId="9" xfId="0" applyFont="1" applyFill="1" applyBorder="1" applyAlignment="1">
      <alignment horizontal="center" vertical="center" textRotation="255"/>
    </xf>
    <xf numFmtId="0" fontId="5" fillId="4" borderId="11" xfId="0" applyFont="1" applyFill="1" applyBorder="1" applyAlignment="1">
      <alignment horizontal="center" vertical="center" textRotation="255"/>
    </xf>
    <xf numFmtId="0" fontId="5" fillId="4" borderId="10" xfId="0" applyFont="1" applyFill="1" applyBorder="1" applyAlignment="1">
      <alignment horizontal="center" vertical="center" textRotation="255"/>
    </xf>
    <xf numFmtId="0" fontId="12" fillId="8" borderId="14" xfId="0" applyFont="1" applyFill="1" applyBorder="1" applyAlignment="1">
      <alignment horizontal="center" vertical="center"/>
    </xf>
    <xf numFmtId="0" fontId="12" fillId="8" borderId="18" xfId="0" applyFont="1" applyFill="1" applyBorder="1" applyAlignment="1">
      <alignment horizontal="center" vertical="center"/>
    </xf>
    <xf numFmtId="0" fontId="12" fillId="8" borderId="21" xfId="0" applyFont="1" applyFill="1" applyBorder="1" applyAlignment="1">
      <alignment horizontal="center" vertical="center"/>
    </xf>
    <xf numFmtId="0" fontId="17" fillId="2" borderId="0" xfId="0" applyFont="1" applyFill="1" applyAlignment="1">
      <alignment horizontal="center" vertical="center"/>
    </xf>
    <xf numFmtId="0" fontId="5" fillId="3" borderId="8"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karate-kumamoto.com/mms/index.php?telegramId=SPLogin"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karate-kumamoto.com/archives/application/587" TargetMode="External"/><Relationship Id="rId1" Type="http://schemas.openxmlformats.org/officeDocument/2006/relationships/hyperlink" Target="http://www.karate-kumamoto.com/archives/application/90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42"/>
  <sheetViews>
    <sheetView tabSelected="1" view="pageBreakPreview" zoomScaleNormal="100" zoomScaleSheetLayoutView="100" workbookViewId="0">
      <selection activeCell="H32" sqref="H32"/>
    </sheetView>
  </sheetViews>
  <sheetFormatPr defaultColWidth="5.6640625" defaultRowHeight="21.9" customHeight="1"/>
  <cols>
    <col min="1" max="1" width="5.6640625" style="3"/>
    <col min="2" max="9" width="11.6640625" style="3" customWidth="1"/>
    <col min="10" max="16384" width="5.6640625" style="3"/>
  </cols>
  <sheetData>
    <row r="1" spans="1:10" ht="35.1" customHeight="1">
      <c r="A1" s="68" t="s">
        <v>14</v>
      </c>
      <c r="B1" s="68"/>
      <c r="C1" s="1"/>
      <c r="D1" s="1"/>
      <c r="E1" s="1"/>
      <c r="F1" s="1"/>
      <c r="G1" s="1"/>
      <c r="H1" s="1"/>
      <c r="I1" s="1"/>
      <c r="J1" s="2"/>
    </row>
    <row r="2" spans="1:10" ht="21.9" customHeight="1">
      <c r="A2" s="1"/>
      <c r="B2" s="1"/>
      <c r="C2" s="1"/>
      <c r="D2" s="1"/>
      <c r="E2" s="1"/>
      <c r="F2" s="1"/>
      <c r="G2" s="1"/>
      <c r="H2" s="1"/>
      <c r="I2" s="1"/>
      <c r="J2" s="2"/>
    </row>
    <row r="3" spans="1:10" ht="21.9" customHeight="1">
      <c r="A3" s="70" t="s">
        <v>63</v>
      </c>
      <c r="B3" s="70"/>
      <c r="C3" s="70"/>
      <c r="D3" s="70"/>
      <c r="E3" s="70"/>
      <c r="F3" s="70"/>
      <c r="G3" s="70"/>
      <c r="H3" s="70"/>
      <c r="I3" s="70"/>
      <c r="J3" s="70"/>
    </row>
    <row r="5" spans="1:10" ht="30" customHeight="1">
      <c r="B5" s="4" t="s">
        <v>4</v>
      </c>
      <c r="C5" s="73"/>
      <c r="D5" s="74"/>
      <c r="E5" s="74"/>
      <c r="F5" s="74"/>
      <c r="G5" s="74"/>
      <c r="H5" s="71" t="s">
        <v>0</v>
      </c>
      <c r="I5" s="72"/>
      <c r="J5" s="5"/>
    </row>
    <row r="6" spans="1:10" ht="30" customHeight="1">
      <c r="B6" s="6" t="s">
        <v>5</v>
      </c>
      <c r="C6" s="80" ph="1"/>
      <c r="D6" s="81" ph="1"/>
      <c r="E6" s="81" ph="1"/>
      <c r="F6" s="81" ph="1"/>
      <c r="G6" s="81" ph="1"/>
      <c r="H6" s="75" t="s">
        <v>1</v>
      </c>
      <c r="I6" s="76"/>
      <c r="J6" s="7"/>
    </row>
    <row r="7" spans="1:10" ht="30" customHeight="1">
      <c r="B7" s="6" t="s">
        <v>48</v>
      </c>
      <c r="C7" s="80"/>
      <c r="D7" s="81"/>
      <c r="E7" s="75"/>
      <c r="F7" s="75"/>
      <c r="G7" s="75"/>
      <c r="H7" s="75"/>
      <c r="I7" s="76"/>
      <c r="J7" s="7"/>
    </row>
    <row r="8" spans="1:10" ht="30" customHeight="1">
      <c r="B8" s="6" t="s">
        <v>49</v>
      </c>
      <c r="C8" s="79" ph="1"/>
      <c r="D8" s="75"/>
      <c r="E8" s="75"/>
      <c r="F8" s="75"/>
      <c r="G8" s="75"/>
      <c r="H8" s="75"/>
      <c r="I8" s="76"/>
      <c r="J8" s="7"/>
    </row>
    <row r="9" spans="1:10" ht="30" customHeight="1">
      <c r="B9" s="77" t="s">
        <v>6</v>
      </c>
      <c r="C9" s="79" ph="1"/>
      <c r="D9" s="75" ph="1"/>
      <c r="E9" s="75" ph="1"/>
      <c r="F9" s="75" ph="1"/>
      <c r="G9" s="75" ph="1"/>
      <c r="H9" s="75" t="s">
        <v>1</v>
      </c>
      <c r="I9" s="76"/>
    </row>
    <row r="10" spans="1:10" ht="30" customHeight="1">
      <c r="B10" s="78"/>
      <c r="C10" s="82" t="s">
        <v>3</v>
      </c>
      <c r="D10" s="82"/>
      <c r="E10" s="84"/>
      <c r="F10" s="84"/>
      <c r="G10" s="84"/>
      <c r="H10" s="84"/>
      <c r="I10" s="84"/>
    </row>
    <row r="11" spans="1:10" ht="30" customHeight="1">
      <c r="B11" s="78"/>
      <c r="C11" s="83" t="s">
        <v>7</v>
      </c>
      <c r="D11" s="83"/>
      <c r="E11" s="85"/>
      <c r="F11" s="85"/>
      <c r="G11" s="85"/>
      <c r="H11" s="85"/>
      <c r="I11" s="85"/>
    </row>
    <row r="12" spans="1:10" ht="30" customHeight="1">
      <c r="B12" s="6" t="s">
        <v>24</v>
      </c>
      <c r="C12" s="8"/>
      <c r="D12" s="9" t="s">
        <v>25</v>
      </c>
      <c r="E12" s="3" t="s">
        <v>26</v>
      </c>
      <c r="F12" s="10"/>
      <c r="G12" s="10"/>
      <c r="H12" s="10"/>
      <c r="I12" s="10"/>
    </row>
    <row r="13" spans="1:10" s="1" customFormat="1" ht="21.9" customHeight="1">
      <c r="B13" s="11"/>
      <c r="C13" s="12"/>
      <c r="D13" s="13"/>
      <c r="F13" s="14"/>
      <c r="G13" s="14"/>
      <c r="H13" s="14"/>
      <c r="I13" s="14"/>
    </row>
    <row r="14" spans="1:10" s="1" customFormat="1" ht="21.9" customHeight="1">
      <c r="A14" s="1" t="s">
        <v>9</v>
      </c>
      <c r="B14" s="11"/>
      <c r="C14" s="12"/>
      <c r="D14" s="12"/>
      <c r="E14" s="14"/>
      <c r="F14" s="14"/>
      <c r="G14" s="14"/>
      <c r="H14" s="14"/>
      <c r="I14" s="14"/>
    </row>
    <row r="15" spans="1:10" s="2" customFormat="1" ht="21.9" customHeight="1">
      <c r="B15" s="15" t="s">
        <v>10</v>
      </c>
      <c r="C15" s="16"/>
      <c r="D15" s="16"/>
      <c r="E15" s="16"/>
      <c r="F15" s="16"/>
      <c r="G15" s="16"/>
      <c r="H15" s="16"/>
      <c r="I15" s="16"/>
    </row>
    <row r="16" spans="1:10" s="2" customFormat="1" ht="21.9" customHeight="1">
      <c r="B16" s="15" t="s">
        <v>8</v>
      </c>
      <c r="C16" s="16"/>
      <c r="D16" s="16"/>
      <c r="E16" s="16"/>
      <c r="F16" s="16"/>
      <c r="G16" s="16"/>
      <c r="H16" s="16"/>
      <c r="I16" s="16"/>
    </row>
    <row r="17" spans="1:19" s="2" customFormat="1" ht="21.9" customHeight="1">
      <c r="B17" s="15"/>
      <c r="C17" s="16"/>
      <c r="D17" s="16"/>
      <c r="E17" s="16"/>
      <c r="F17" s="16"/>
      <c r="G17" s="16"/>
      <c r="H17" s="16"/>
      <c r="I17" s="16"/>
    </row>
    <row r="18" spans="1:19" s="2" customFormat="1" ht="21.9" customHeight="1">
      <c r="A18" s="15" t="s">
        <v>11</v>
      </c>
      <c r="C18" s="16"/>
      <c r="D18" s="16"/>
      <c r="E18" s="16"/>
      <c r="F18" s="16"/>
      <c r="G18" s="16"/>
      <c r="H18" s="16"/>
      <c r="I18" s="16"/>
    </row>
    <row r="19" spans="1:19" s="2" customFormat="1" ht="21.9" customHeight="1">
      <c r="B19" s="15" t="s">
        <v>12</v>
      </c>
      <c r="C19" s="16"/>
      <c r="D19" s="16"/>
      <c r="E19" s="16"/>
      <c r="F19" s="16"/>
      <c r="G19" s="16"/>
      <c r="H19" s="16"/>
      <c r="I19" s="16"/>
    </row>
    <row r="20" spans="1:19" s="2" customFormat="1" ht="21.9" customHeight="1">
      <c r="B20" s="15" t="s">
        <v>13</v>
      </c>
      <c r="C20" s="16"/>
      <c r="D20" s="16"/>
      <c r="E20" s="16"/>
      <c r="F20" s="16"/>
      <c r="G20" s="16"/>
      <c r="H20" s="16"/>
      <c r="I20" s="16"/>
    </row>
    <row r="21" spans="1:19" s="2" customFormat="1" ht="21.9" customHeight="1">
      <c r="B21" s="15" t="s">
        <v>60</v>
      </c>
      <c r="C21" s="16"/>
      <c r="D21" s="16"/>
      <c r="E21" s="16"/>
      <c r="F21" s="16"/>
      <c r="G21" s="16"/>
      <c r="H21" s="16"/>
      <c r="I21" s="16"/>
    </row>
    <row r="22" spans="1:19" s="2" customFormat="1" ht="21.9" customHeight="1">
      <c r="B22" s="15"/>
      <c r="C22" s="16"/>
      <c r="D22" s="16"/>
      <c r="E22" s="16"/>
      <c r="F22" s="16"/>
      <c r="G22" s="16"/>
      <c r="H22" s="16"/>
      <c r="I22" s="16"/>
    </row>
    <row r="23" spans="1:19" ht="21.9" customHeight="1" thickBot="1">
      <c r="B23" s="17" t="s">
        <v>22</v>
      </c>
      <c r="C23" s="69" t="s">
        <v>23</v>
      </c>
      <c r="D23" s="69"/>
      <c r="E23" s="69"/>
      <c r="F23" s="69"/>
      <c r="G23" s="29" t="s">
        <v>17</v>
      </c>
      <c r="H23" s="69" t="s">
        <v>18</v>
      </c>
      <c r="I23" s="69"/>
    </row>
    <row r="24" spans="1:19" ht="21.9" customHeight="1" thickTop="1">
      <c r="B24" s="18" t="s">
        <v>15</v>
      </c>
      <c r="C24" s="88" t="s">
        <v>19</v>
      </c>
      <c r="D24" s="88"/>
      <c r="E24" s="88"/>
      <c r="F24" s="79"/>
      <c r="G24" s="31">
        <v>1</v>
      </c>
      <c r="H24" s="89">
        <f>3000*G24</f>
        <v>3000</v>
      </c>
      <c r="I24" s="90"/>
    </row>
    <row r="25" spans="1:19" ht="21.9" customHeight="1">
      <c r="B25" s="18" t="s">
        <v>16</v>
      </c>
      <c r="C25" s="88" t="s">
        <v>21</v>
      </c>
      <c r="D25" s="88"/>
      <c r="E25" s="88"/>
      <c r="F25" s="79"/>
      <c r="G25" s="32">
        <v>4</v>
      </c>
      <c r="H25" s="89">
        <f>2000*G25</f>
        <v>8000</v>
      </c>
      <c r="I25" s="90"/>
    </row>
    <row r="26" spans="1:19" ht="21.9" customHeight="1">
      <c r="A26" s="7"/>
      <c r="B26" s="19"/>
      <c r="C26" s="33" t="s">
        <v>62</v>
      </c>
      <c r="G26" s="30" t="s">
        <v>20</v>
      </c>
      <c r="H26" s="86">
        <f>SUM(H24:I25)</f>
        <v>11000</v>
      </c>
      <c r="I26" s="87"/>
    </row>
    <row r="27" spans="1:19" ht="21.9" customHeight="1">
      <c r="A27" s="7"/>
      <c r="B27" s="19"/>
      <c r="C27" s="33" t="s">
        <v>81</v>
      </c>
    </row>
    <row r="28" spans="1:19" ht="21.9" customHeight="1">
      <c r="C28" s="33" t="s">
        <v>85</v>
      </c>
      <c r="H28" s="19"/>
      <c r="I28" s="19"/>
    </row>
    <row r="29" spans="1:19" ht="21.9" customHeight="1">
      <c r="B29" s="78" t="s">
        <v>61</v>
      </c>
      <c r="C29" s="78"/>
      <c r="D29" s="78"/>
      <c r="E29" s="78"/>
      <c r="F29" s="78"/>
      <c r="G29" s="78"/>
      <c r="H29" s="78"/>
      <c r="I29" s="78"/>
      <c r="J29" s="2"/>
    </row>
    <row r="30" spans="1:19" ht="21.9" customHeight="1">
      <c r="A30" s="2"/>
      <c r="B30" s="54"/>
      <c r="C30" s="55"/>
      <c r="D30" s="55"/>
      <c r="E30" s="55"/>
      <c r="F30" s="55"/>
      <c r="G30" s="55"/>
      <c r="H30" s="55"/>
      <c r="I30" s="56"/>
      <c r="J30" s="2"/>
    </row>
    <row r="31" spans="1:19" ht="21.9" customHeight="1">
      <c r="A31" s="2"/>
      <c r="B31" s="60"/>
      <c r="C31" s="15" t="s">
        <v>73</v>
      </c>
      <c r="D31" s="15"/>
      <c r="E31" s="15"/>
      <c r="F31" s="15"/>
      <c r="G31" s="15"/>
      <c r="H31" s="15"/>
      <c r="I31" s="61"/>
      <c r="J31" s="2"/>
    </row>
    <row r="32" spans="1:19" ht="21.9" customHeight="1">
      <c r="A32" s="2"/>
      <c r="B32" s="60"/>
      <c r="C32" s="15"/>
      <c r="D32" s="15"/>
      <c r="E32" s="15"/>
      <c r="F32" s="15"/>
      <c r="G32" s="15"/>
      <c r="H32" s="15"/>
      <c r="I32" s="61"/>
      <c r="J32" s="2"/>
      <c r="K32" s="19" t="s">
        <v>82</v>
      </c>
      <c r="L32" s="19"/>
      <c r="M32" s="19"/>
      <c r="N32" s="19"/>
      <c r="O32" s="19"/>
      <c r="P32" s="19"/>
      <c r="Q32" s="19"/>
      <c r="R32" s="19"/>
      <c r="S32" s="19"/>
    </row>
    <row r="33" spans="1:19" ht="21.9" customHeight="1">
      <c r="A33" s="2"/>
      <c r="B33" s="60"/>
      <c r="C33" s="62" t="s">
        <v>74</v>
      </c>
      <c r="D33" s="62"/>
      <c r="E33" s="62"/>
      <c r="F33" s="62"/>
      <c r="G33" s="62"/>
      <c r="H33" s="62"/>
      <c r="I33" s="63"/>
      <c r="J33" s="2"/>
      <c r="K33" s="19" t="s">
        <v>83</v>
      </c>
      <c r="L33" s="19"/>
      <c r="M33" s="19"/>
      <c r="N33" s="19"/>
      <c r="O33" s="19"/>
      <c r="P33" s="19"/>
      <c r="Q33" s="19"/>
      <c r="R33" s="19"/>
      <c r="S33" s="19"/>
    </row>
    <row r="34" spans="1:19" ht="21.9" customHeight="1">
      <c r="A34" s="2"/>
      <c r="B34" s="60"/>
      <c r="C34" s="62" t="s">
        <v>75</v>
      </c>
      <c r="D34" s="62"/>
      <c r="E34" s="62"/>
      <c r="F34" s="62"/>
      <c r="G34" s="62"/>
      <c r="H34" s="62"/>
      <c r="I34" s="63"/>
      <c r="J34" s="2"/>
    </row>
    <row r="35" spans="1:19" ht="21.9" customHeight="1">
      <c r="A35" s="2"/>
      <c r="B35" s="60"/>
      <c r="C35" s="62" t="s">
        <v>76</v>
      </c>
      <c r="D35" s="62"/>
      <c r="E35" s="62"/>
      <c r="F35" s="62"/>
      <c r="G35" s="62"/>
      <c r="H35" s="62"/>
      <c r="I35" s="63"/>
      <c r="J35" s="2"/>
    </row>
    <row r="36" spans="1:19" ht="21.9" customHeight="1">
      <c r="A36" s="2"/>
      <c r="B36" s="60"/>
      <c r="C36" s="62" t="s">
        <v>77</v>
      </c>
      <c r="D36" s="62"/>
      <c r="E36" s="62"/>
      <c r="F36" s="62"/>
      <c r="G36" s="62"/>
      <c r="H36" s="62"/>
      <c r="I36" s="63"/>
      <c r="J36" s="2"/>
    </row>
    <row r="37" spans="1:19" ht="21.9" customHeight="1">
      <c r="A37" s="2"/>
      <c r="B37" s="60"/>
      <c r="C37" s="62" t="s">
        <v>78</v>
      </c>
      <c r="D37" s="62"/>
      <c r="E37" s="62"/>
      <c r="F37" s="62"/>
      <c r="G37" s="62"/>
      <c r="H37" s="62"/>
      <c r="I37" s="63"/>
      <c r="J37" s="2"/>
    </row>
    <row r="38" spans="1:19" ht="21.9" customHeight="1">
      <c r="A38" s="2"/>
      <c r="B38" s="60"/>
      <c r="C38" s="62" t="s">
        <v>79</v>
      </c>
      <c r="D38" s="62"/>
      <c r="E38" s="62"/>
      <c r="F38" s="62"/>
      <c r="G38" s="62"/>
      <c r="H38" s="62"/>
      <c r="I38" s="63"/>
      <c r="J38" s="2"/>
    </row>
    <row r="39" spans="1:19" ht="21.9" customHeight="1">
      <c r="A39" s="2"/>
      <c r="B39" s="60"/>
      <c r="C39" s="65" t="s">
        <v>86</v>
      </c>
      <c r="D39" s="65"/>
      <c r="E39" s="65"/>
      <c r="F39" s="65"/>
      <c r="G39" s="65"/>
      <c r="H39" s="65"/>
      <c r="I39" s="66"/>
      <c r="J39" s="2"/>
    </row>
    <row r="40" spans="1:19" ht="21.9" customHeight="1">
      <c r="A40" s="2"/>
      <c r="B40" s="60"/>
      <c r="C40" s="67" t="s">
        <v>80</v>
      </c>
      <c r="D40" s="65"/>
      <c r="E40" s="65"/>
      <c r="F40" s="65"/>
      <c r="G40" s="65"/>
      <c r="H40" s="65"/>
      <c r="I40" s="66"/>
      <c r="J40" s="2"/>
    </row>
    <row r="41" spans="1:19" ht="21.9" customHeight="1">
      <c r="A41" s="2"/>
      <c r="B41" s="60"/>
      <c r="C41" s="65"/>
      <c r="D41" s="65"/>
      <c r="E41" s="65"/>
      <c r="F41" s="65"/>
      <c r="G41" s="65"/>
      <c r="H41" s="65"/>
      <c r="I41" s="66"/>
      <c r="J41" s="2"/>
    </row>
    <row r="42" spans="1:19" ht="21.9" customHeight="1">
      <c r="A42" s="2"/>
      <c r="B42" s="57"/>
      <c r="C42" s="58"/>
      <c r="D42" s="58"/>
      <c r="E42" s="58"/>
      <c r="F42" s="58"/>
      <c r="G42" s="58"/>
      <c r="H42" s="58"/>
      <c r="I42" s="59"/>
      <c r="J42" s="2"/>
    </row>
  </sheetData>
  <mergeCells count="24">
    <mergeCell ref="H26:I26"/>
    <mergeCell ref="B29:I29"/>
    <mergeCell ref="C7:D7"/>
    <mergeCell ref="E7:I7"/>
    <mergeCell ref="C8:I8"/>
    <mergeCell ref="C25:F25"/>
    <mergeCell ref="C24:F24"/>
    <mergeCell ref="C23:F23"/>
    <mergeCell ref="H25:I25"/>
    <mergeCell ref="H24:I24"/>
    <mergeCell ref="A1:B1"/>
    <mergeCell ref="H23:I23"/>
    <mergeCell ref="A3:J3"/>
    <mergeCell ref="H5:I5"/>
    <mergeCell ref="C5:G5"/>
    <mergeCell ref="H6:I6"/>
    <mergeCell ref="H9:I9"/>
    <mergeCell ref="B9:B11"/>
    <mergeCell ref="C9:G9"/>
    <mergeCell ref="C6:G6"/>
    <mergeCell ref="C10:D10"/>
    <mergeCell ref="C11:D11"/>
    <mergeCell ref="E10:I10"/>
    <mergeCell ref="E11:I11"/>
  </mergeCells>
  <phoneticPr fontId="3" type="Hiragana" alignment="distributed"/>
  <hyperlinks>
    <hyperlink ref="C40" r:id="rId1" display="https://karate-kumamoto.com/mms/index.php?telegramId=SPLogin" xr:uid="{172FEAF0-011D-4E5B-870A-34D89ECE9D43}"/>
  </hyperlinks>
  <printOptions horizontalCentered="1"/>
  <pageMargins left="0.7" right="0.7" top="0.75" bottom="0.75" header="0.3" footer="0.3"/>
  <pageSetup paperSize="9" scale="75"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6"/>
  <sheetViews>
    <sheetView view="pageBreakPreview" zoomScale="80" zoomScaleNormal="80" zoomScaleSheetLayoutView="80" workbookViewId="0">
      <selection activeCell="D1" sqref="D1"/>
    </sheetView>
  </sheetViews>
  <sheetFormatPr defaultColWidth="11.6640625" defaultRowHeight="35.1" customHeight="1"/>
  <cols>
    <col min="1" max="3" width="7.6640625" style="21" customWidth="1"/>
    <col min="4" max="5" width="25.6640625" style="21" customWidth="1"/>
    <col min="6" max="8" width="7.6640625" style="21" customWidth="1"/>
    <col min="9" max="10" width="25.6640625" style="21" customWidth="1"/>
    <col min="11" max="11" width="7.6640625" style="21" customWidth="1"/>
    <col min="12" max="16384" width="11.6640625" style="21"/>
  </cols>
  <sheetData>
    <row r="1" spans="1:10" ht="35.1" customHeight="1">
      <c r="A1" s="68" t="s">
        <v>27</v>
      </c>
      <c r="B1" s="68"/>
      <c r="C1" s="20"/>
      <c r="D1" s="19" t="s">
        <v>87</v>
      </c>
    </row>
    <row r="2" spans="1:10" ht="35.1" customHeight="1">
      <c r="A2" s="1"/>
      <c r="B2" s="1"/>
      <c r="C2" s="20"/>
      <c r="G2" s="6" t="s">
        <v>4</v>
      </c>
      <c r="H2" s="93">
        <f>重要!C5</f>
        <v>0</v>
      </c>
      <c r="I2" s="94"/>
      <c r="J2" s="22" t="s">
        <v>31</v>
      </c>
    </row>
    <row r="4" spans="1:10" ht="35.1" customHeight="1">
      <c r="B4" s="95" t="s">
        <v>39</v>
      </c>
      <c r="C4" s="95"/>
      <c r="D4" s="95"/>
      <c r="E4" s="95"/>
      <c r="F4" s="95"/>
      <c r="G4" s="95"/>
      <c r="H4" s="95"/>
      <c r="I4" s="95"/>
      <c r="J4" s="95"/>
    </row>
    <row r="6" spans="1:10" ht="20.100000000000001" customHeight="1">
      <c r="B6" s="91" t="s">
        <v>28</v>
      </c>
      <c r="C6" s="23" t="s">
        <v>29</v>
      </c>
      <c r="D6" s="23" t="s">
        <v>2</v>
      </c>
      <c r="E6" s="23" t="s">
        <v>59</v>
      </c>
      <c r="F6" s="24"/>
      <c r="G6" s="92" t="s">
        <v>30</v>
      </c>
      <c r="H6" s="23" t="s">
        <v>29</v>
      </c>
      <c r="I6" s="23" t="s">
        <v>2</v>
      </c>
      <c r="J6" s="23" t="s">
        <v>59</v>
      </c>
    </row>
    <row r="7" spans="1:10" ht="35.1" customHeight="1">
      <c r="B7" s="91"/>
      <c r="C7" s="18">
        <v>1</v>
      </c>
      <c r="D7" s="25"/>
      <c r="E7" s="25" t="str">
        <f>PHONETIC(D7)</f>
        <v/>
      </c>
      <c r="F7" s="24"/>
      <c r="G7" s="92"/>
      <c r="H7" s="18">
        <v>1</v>
      </c>
      <c r="I7" s="25"/>
      <c r="J7" s="25" t="str">
        <f>PHONETIC(I7)</f>
        <v/>
      </c>
    </row>
    <row r="8" spans="1:10" ht="35.1" customHeight="1">
      <c r="B8" s="91"/>
      <c r="C8" s="18">
        <v>2</v>
      </c>
      <c r="D8" s="25"/>
      <c r="E8" s="25" t="str">
        <f t="shared" ref="E8:E10" si="0">PHONETIC(D8)</f>
        <v/>
      </c>
      <c r="F8" s="24"/>
      <c r="G8" s="92"/>
      <c r="H8" s="18">
        <v>2</v>
      </c>
      <c r="I8" s="25"/>
      <c r="J8" s="25" t="str">
        <f t="shared" ref="J8:J10" si="1">PHONETIC(I8)</f>
        <v/>
      </c>
    </row>
    <row r="9" spans="1:10" ht="35.1" customHeight="1">
      <c r="B9" s="91"/>
      <c r="C9" s="18">
        <v>3</v>
      </c>
      <c r="D9" s="25"/>
      <c r="E9" s="25" t="str">
        <f t="shared" si="0"/>
        <v/>
      </c>
      <c r="F9" s="24"/>
      <c r="G9" s="92"/>
      <c r="H9" s="18">
        <v>3</v>
      </c>
      <c r="I9" s="25"/>
      <c r="J9" s="25" t="str">
        <f t="shared" si="1"/>
        <v/>
      </c>
    </row>
    <row r="10" spans="1:10" ht="35.1" customHeight="1">
      <c r="B10" s="91"/>
      <c r="C10" s="18">
        <v>4</v>
      </c>
      <c r="D10" s="25"/>
      <c r="E10" s="25" t="str">
        <f t="shared" si="0"/>
        <v/>
      </c>
      <c r="F10" s="24"/>
      <c r="G10" s="92"/>
      <c r="H10" s="18">
        <v>4</v>
      </c>
      <c r="I10" s="25"/>
      <c r="J10" s="25" t="str">
        <f t="shared" si="1"/>
        <v/>
      </c>
    </row>
    <row r="11" spans="1:10" ht="35.1" customHeight="1">
      <c r="E11" s="24"/>
      <c r="F11" s="24"/>
    </row>
    <row r="12" spans="1:10" ht="20.100000000000001" customHeight="1">
      <c r="B12" s="91" t="s">
        <v>32</v>
      </c>
      <c r="C12" s="23" t="s">
        <v>29</v>
      </c>
      <c r="D12" s="23" t="s">
        <v>2</v>
      </c>
      <c r="E12" s="23" t="s">
        <v>59</v>
      </c>
      <c r="F12" s="24"/>
      <c r="G12" s="92" t="s">
        <v>33</v>
      </c>
      <c r="H12" s="23" t="s">
        <v>29</v>
      </c>
      <c r="I12" s="23" t="s">
        <v>2</v>
      </c>
      <c r="J12" s="23" t="s">
        <v>59</v>
      </c>
    </row>
    <row r="13" spans="1:10" ht="35.1" customHeight="1">
      <c r="B13" s="91"/>
      <c r="C13" s="18">
        <v>1</v>
      </c>
      <c r="D13" s="25"/>
      <c r="E13" s="25" t="str">
        <f>PHONETIC(D13)</f>
        <v/>
      </c>
      <c r="F13" s="24"/>
      <c r="G13" s="92"/>
      <c r="H13" s="18">
        <v>1</v>
      </c>
      <c r="I13" s="25"/>
      <c r="J13" s="25" t="str">
        <f>PHONETIC(I13)</f>
        <v/>
      </c>
    </row>
    <row r="14" spans="1:10" ht="35.1" customHeight="1">
      <c r="B14" s="91"/>
      <c r="C14" s="18">
        <v>2</v>
      </c>
      <c r="D14" s="25"/>
      <c r="E14" s="25" t="str">
        <f t="shared" ref="E14:E16" si="2">PHONETIC(D14)</f>
        <v/>
      </c>
      <c r="F14" s="24"/>
      <c r="G14" s="92"/>
      <c r="H14" s="18">
        <v>2</v>
      </c>
      <c r="I14" s="25"/>
      <c r="J14" s="25" t="str">
        <f t="shared" ref="J14:J16" si="3">PHONETIC(I14)</f>
        <v/>
      </c>
    </row>
    <row r="15" spans="1:10" ht="35.1" customHeight="1">
      <c r="B15" s="91"/>
      <c r="C15" s="18">
        <v>3</v>
      </c>
      <c r="D15" s="25"/>
      <c r="E15" s="25" t="str">
        <f t="shared" si="2"/>
        <v/>
      </c>
      <c r="F15" s="24"/>
      <c r="G15" s="92"/>
      <c r="H15" s="18">
        <v>3</v>
      </c>
      <c r="I15" s="25"/>
      <c r="J15" s="25" t="str">
        <f t="shared" si="3"/>
        <v/>
      </c>
    </row>
    <row r="16" spans="1:10" ht="35.1" customHeight="1">
      <c r="B16" s="91"/>
      <c r="C16" s="18">
        <v>4</v>
      </c>
      <c r="D16" s="25"/>
      <c r="E16" s="25" t="str">
        <f t="shared" si="2"/>
        <v/>
      </c>
      <c r="F16" s="24"/>
      <c r="G16" s="92"/>
      <c r="H16" s="18">
        <v>4</v>
      </c>
      <c r="I16" s="25"/>
      <c r="J16" s="25" t="str">
        <f t="shared" si="3"/>
        <v/>
      </c>
    </row>
  </sheetData>
  <mergeCells count="7">
    <mergeCell ref="B6:B10"/>
    <mergeCell ref="G6:G10"/>
    <mergeCell ref="A1:B1"/>
    <mergeCell ref="H2:I2"/>
    <mergeCell ref="B12:B16"/>
    <mergeCell ref="G12:G16"/>
    <mergeCell ref="B4:J4"/>
  </mergeCells>
  <phoneticPr fontId="3" type="Hiragana" alignment="distributed"/>
  <pageMargins left="0.75" right="0.75" top="1" bottom="1" header="0.51200000000000001" footer="0.51200000000000001"/>
  <pageSetup paperSize="9"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6"/>
  <sheetViews>
    <sheetView view="pageBreakPreview" zoomScale="80" zoomScaleNormal="80" zoomScaleSheetLayoutView="80" workbookViewId="0">
      <selection activeCell="D1" sqref="D1"/>
    </sheetView>
  </sheetViews>
  <sheetFormatPr defaultColWidth="11.6640625" defaultRowHeight="35.1" customHeight="1"/>
  <cols>
    <col min="1" max="3" width="7.6640625" style="21" customWidth="1"/>
    <col min="4" max="5" width="25.6640625" style="21" customWidth="1"/>
    <col min="6" max="8" width="7.6640625" style="21" customWidth="1"/>
    <col min="9" max="10" width="25.6640625" style="21" customWidth="1"/>
    <col min="11" max="11" width="7.6640625" style="21" customWidth="1"/>
    <col min="12" max="16384" width="11.6640625" style="21"/>
  </cols>
  <sheetData>
    <row r="1" spans="1:10" ht="35.1" customHeight="1">
      <c r="A1" s="68" t="s">
        <v>34</v>
      </c>
      <c r="B1" s="68"/>
      <c r="C1" s="20"/>
      <c r="D1" s="19" t="s">
        <v>87</v>
      </c>
    </row>
    <row r="2" spans="1:10" ht="35.1" customHeight="1">
      <c r="A2" s="1"/>
      <c r="B2" s="1"/>
      <c r="C2" s="20"/>
      <c r="G2" s="6" t="s">
        <v>4</v>
      </c>
      <c r="H2" s="93">
        <f>重要!C5</f>
        <v>0</v>
      </c>
      <c r="I2" s="94"/>
      <c r="J2" s="22" t="s">
        <v>31</v>
      </c>
    </row>
    <row r="4" spans="1:10" ht="35.1" customHeight="1">
      <c r="B4" s="95" t="s">
        <v>40</v>
      </c>
      <c r="C4" s="95"/>
      <c r="D4" s="95"/>
      <c r="E4" s="95"/>
      <c r="F4" s="95"/>
      <c r="G4" s="95"/>
      <c r="H4" s="95"/>
      <c r="I4" s="95"/>
      <c r="J4" s="95"/>
    </row>
    <row r="6" spans="1:10" ht="20.100000000000001" customHeight="1">
      <c r="B6" s="91" t="s">
        <v>35</v>
      </c>
      <c r="C6" s="23" t="s">
        <v>29</v>
      </c>
      <c r="D6" s="23" t="s">
        <v>2</v>
      </c>
      <c r="E6" s="23" t="s">
        <v>59</v>
      </c>
      <c r="F6" s="24"/>
      <c r="G6" s="92" t="s">
        <v>36</v>
      </c>
      <c r="H6" s="23" t="s">
        <v>29</v>
      </c>
      <c r="I6" s="23" t="s">
        <v>2</v>
      </c>
      <c r="J6" s="23" t="s">
        <v>59</v>
      </c>
    </row>
    <row r="7" spans="1:10" ht="35.1" customHeight="1">
      <c r="B7" s="91"/>
      <c r="C7" s="18">
        <v>1</v>
      </c>
      <c r="D7" s="25"/>
      <c r="E7" s="25" t="str">
        <f>PHONETIC(D7)</f>
        <v/>
      </c>
      <c r="F7" s="24"/>
      <c r="G7" s="92"/>
      <c r="H7" s="18">
        <v>1</v>
      </c>
      <c r="I7" s="25"/>
      <c r="J7" s="25" t="str">
        <f>PHONETIC(I7)</f>
        <v/>
      </c>
    </row>
    <row r="8" spans="1:10" ht="35.1" customHeight="1">
      <c r="B8" s="91"/>
      <c r="C8" s="18">
        <v>2</v>
      </c>
      <c r="D8" s="25"/>
      <c r="E8" s="25" t="str">
        <f t="shared" ref="E8:E10" si="0">PHONETIC(D8)</f>
        <v/>
      </c>
      <c r="F8" s="24"/>
      <c r="G8" s="92"/>
      <c r="H8" s="18">
        <v>2</v>
      </c>
      <c r="I8" s="25"/>
      <c r="J8" s="25" t="str">
        <f t="shared" ref="J8:J10" si="1">PHONETIC(I8)</f>
        <v/>
      </c>
    </row>
    <row r="9" spans="1:10" ht="35.1" customHeight="1">
      <c r="B9" s="91"/>
      <c r="C9" s="18">
        <v>3</v>
      </c>
      <c r="D9" s="25"/>
      <c r="E9" s="25" t="str">
        <f t="shared" si="0"/>
        <v/>
      </c>
      <c r="F9" s="24"/>
      <c r="G9" s="92"/>
      <c r="H9" s="18">
        <v>3</v>
      </c>
      <c r="I9" s="25"/>
      <c r="J9" s="25" t="str">
        <f t="shared" si="1"/>
        <v/>
      </c>
    </row>
    <row r="10" spans="1:10" ht="35.1" customHeight="1">
      <c r="B10" s="91"/>
      <c r="C10" s="18">
        <v>4</v>
      </c>
      <c r="D10" s="25"/>
      <c r="E10" s="25" t="str">
        <f t="shared" si="0"/>
        <v/>
      </c>
      <c r="F10" s="24"/>
      <c r="G10" s="92"/>
      <c r="H10" s="18">
        <v>4</v>
      </c>
      <c r="I10" s="25"/>
      <c r="J10" s="25" t="str">
        <f t="shared" si="1"/>
        <v/>
      </c>
    </row>
    <row r="11" spans="1:10" ht="35.1" customHeight="1">
      <c r="E11" s="24"/>
      <c r="F11" s="24"/>
    </row>
    <row r="12" spans="1:10" ht="20.100000000000001" customHeight="1">
      <c r="B12" s="91" t="s">
        <v>38</v>
      </c>
      <c r="C12" s="23" t="s">
        <v>29</v>
      </c>
      <c r="D12" s="23" t="s">
        <v>2</v>
      </c>
      <c r="E12" s="23" t="s">
        <v>59</v>
      </c>
      <c r="F12" s="24"/>
      <c r="G12" s="92" t="s">
        <v>37</v>
      </c>
      <c r="H12" s="23" t="s">
        <v>29</v>
      </c>
      <c r="I12" s="23" t="s">
        <v>2</v>
      </c>
      <c r="J12" s="23" t="s">
        <v>59</v>
      </c>
    </row>
    <row r="13" spans="1:10" ht="35.1" customHeight="1">
      <c r="B13" s="91"/>
      <c r="C13" s="18">
        <v>1</v>
      </c>
      <c r="D13" s="25"/>
      <c r="E13" s="25" t="str">
        <f>PHONETIC(D13)</f>
        <v/>
      </c>
      <c r="F13" s="24"/>
      <c r="G13" s="92"/>
      <c r="H13" s="18">
        <v>1</v>
      </c>
      <c r="I13" s="25"/>
      <c r="J13" s="25" t="str">
        <f>PHONETIC(I13)</f>
        <v/>
      </c>
    </row>
    <row r="14" spans="1:10" ht="35.1" customHeight="1">
      <c r="B14" s="91"/>
      <c r="C14" s="18">
        <v>2</v>
      </c>
      <c r="D14" s="25"/>
      <c r="E14" s="25" t="str">
        <f t="shared" ref="E14:E16" si="2">PHONETIC(D14)</f>
        <v/>
      </c>
      <c r="F14" s="24"/>
      <c r="G14" s="92"/>
      <c r="H14" s="18">
        <v>2</v>
      </c>
      <c r="I14" s="25"/>
      <c r="J14" s="25" t="str">
        <f t="shared" ref="J14:J16" si="3">PHONETIC(I14)</f>
        <v/>
      </c>
    </row>
    <row r="15" spans="1:10" ht="35.1" customHeight="1">
      <c r="B15" s="91"/>
      <c r="C15" s="18">
        <v>3</v>
      </c>
      <c r="D15" s="25"/>
      <c r="E15" s="25" t="str">
        <f t="shared" si="2"/>
        <v/>
      </c>
      <c r="F15" s="24"/>
      <c r="G15" s="92"/>
      <c r="H15" s="18">
        <v>3</v>
      </c>
      <c r="I15" s="25"/>
      <c r="J15" s="25" t="str">
        <f t="shared" si="3"/>
        <v/>
      </c>
    </row>
    <row r="16" spans="1:10" ht="35.1" customHeight="1">
      <c r="B16" s="91"/>
      <c r="C16" s="18">
        <v>4</v>
      </c>
      <c r="D16" s="25"/>
      <c r="E16" s="25" t="str">
        <f t="shared" si="2"/>
        <v/>
      </c>
      <c r="F16" s="24"/>
      <c r="G16" s="92"/>
      <c r="H16" s="18">
        <v>4</v>
      </c>
      <c r="I16" s="25"/>
      <c r="J16" s="25" t="str">
        <f t="shared" si="3"/>
        <v/>
      </c>
    </row>
  </sheetData>
  <mergeCells count="7">
    <mergeCell ref="B12:B16"/>
    <mergeCell ref="G12:G16"/>
    <mergeCell ref="A1:B1"/>
    <mergeCell ref="H2:I2"/>
    <mergeCell ref="B4:J4"/>
    <mergeCell ref="B6:B10"/>
    <mergeCell ref="G6:G10"/>
  </mergeCells>
  <phoneticPr fontId="1" type="Hiragana"/>
  <pageMargins left="0.75" right="0.75" top="1" bottom="1" header="0.51200000000000001" footer="0.51200000000000001"/>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6"/>
  <sheetViews>
    <sheetView view="pageBreakPreview" zoomScale="80" zoomScaleNormal="80" zoomScaleSheetLayoutView="80" workbookViewId="0">
      <selection activeCell="D1" sqref="D1"/>
    </sheetView>
  </sheetViews>
  <sheetFormatPr defaultColWidth="11.6640625" defaultRowHeight="35.1" customHeight="1"/>
  <cols>
    <col min="1" max="3" width="7.6640625" style="21" customWidth="1"/>
    <col min="4" max="5" width="25.6640625" style="21" customWidth="1"/>
    <col min="6" max="8" width="7.6640625" style="21" customWidth="1"/>
    <col min="9" max="10" width="25.6640625" style="21" customWidth="1"/>
    <col min="11" max="11" width="7.6640625" style="21" customWidth="1"/>
    <col min="12" max="16384" width="11.6640625" style="21"/>
  </cols>
  <sheetData>
    <row r="1" spans="1:10" ht="35.1" customHeight="1">
      <c r="A1" s="68" t="s">
        <v>43</v>
      </c>
      <c r="B1" s="68"/>
      <c r="C1" s="20"/>
      <c r="D1" s="19" t="s">
        <v>87</v>
      </c>
    </row>
    <row r="2" spans="1:10" ht="35.1" customHeight="1">
      <c r="A2" s="1"/>
      <c r="B2" s="1"/>
      <c r="C2" s="20"/>
      <c r="G2" s="6" t="s">
        <v>4</v>
      </c>
      <c r="H2" s="93">
        <f>重要!C5</f>
        <v>0</v>
      </c>
      <c r="I2" s="94"/>
      <c r="J2" s="22" t="s">
        <v>31</v>
      </c>
    </row>
    <row r="4" spans="1:10" ht="35.1" customHeight="1">
      <c r="B4" s="95" t="s">
        <v>42</v>
      </c>
      <c r="C4" s="95"/>
      <c r="D4" s="95"/>
      <c r="E4" s="95"/>
      <c r="F4" s="95"/>
      <c r="G4" s="95"/>
      <c r="H4" s="95"/>
      <c r="I4" s="95"/>
      <c r="J4" s="95"/>
    </row>
    <row r="6" spans="1:10" ht="20.100000000000001" customHeight="1">
      <c r="B6" s="91" t="s">
        <v>44</v>
      </c>
      <c r="C6" s="23" t="s">
        <v>29</v>
      </c>
      <c r="D6" s="23" t="s">
        <v>2</v>
      </c>
      <c r="E6" s="23" t="s">
        <v>59</v>
      </c>
      <c r="F6" s="24"/>
      <c r="G6" s="96" t="s">
        <v>46</v>
      </c>
      <c r="H6" s="23" t="s">
        <v>29</v>
      </c>
      <c r="I6" s="23" t="s">
        <v>2</v>
      </c>
      <c r="J6" s="23" t="s">
        <v>59</v>
      </c>
    </row>
    <row r="7" spans="1:10" ht="35.1" customHeight="1">
      <c r="B7" s="91"/>
      <c r="C7" s="18">
        <v>1</v>
      </c>
      <c r="D7" s="25"/>
      <c r="E7" s="25" t="str">
        <f>PHONETIC(D7)</f>
        <v/>
      </c>
      <c r="F7" s="24"/>
      <c r="G7" s="97"/>
      <c r="H7" s="18">
        <v>1</v>
      </c>
      <c r="I7" s="25"/>
      <c r="J7" s="25" t="str">
        <f>PHONETIC(I7)</f>
        <v/>
      </c>
    </row>
    <row r="8" spans="1:10" ht="35.1" customHeight="1">
      <c r="B8" s="91"/>
      <c r="C8" s="18">
        <v>2</v>
      </c>
      <c r="D8" s="25"/>
      <c r="E8" s="25" t="str">
        <f t="shared" ref="E8:E10" si="0">PHONETIC(D8)</f>
        <v/>
      </c>
      <c r="F8" s="24"/>
      <c r="G8" s="97"/>
      <c r="H8" s="18">
        <v>2</v>
      </c>
      <c r="I8" s="25"/>
      <c r="J8" s="25" t="str">
        <f t="shared" ref="J8:J10" si="1">PHONETIC(I8)</f>
        <v/>
      </c>
    </row>
    <row r="9" spans="1:10" ht="35.1" customHeight="1">
      <c r="B9" s="91"/>
      <c r="C9" s="18">
        <v>3</v>
      </c>
      <c r="D9" s="25"/>
      <c r="E9" s="25" t="str">
        <f t="shared" si="0"/>
        <v/>
      </c>
      <c r="F9" s="24"/>
      <c r="G9" s="97"/>
      <c r="H9" s="18">
        <v>3</v>
      </c>
      <c r="I9" s="25"/>
      <c r="J9" s="25" t="str">
        <f t="shared" si="1"/>
        <v/>
      </c>
    </row>
    <row r="10" spans="1:10" ht="35.1" customHeight="1">
      <c r="B10" s="91"/>
      <c r="C10" s="18" t="s">
        <v>41</v>
      </c>
      <c r="D10" s="25"/>
      <c r="E10" s="25" t="str">
        <f t="shared" si="0"/>
        <v/>
      </c>
      <c r="F10" s="24"/>
      <c r="G10" s="98"/>
      <c r="H10" s="18" t="s">
        <v>41</v>
      </c>
      <c r="I10" s="25"/>
      <c r="J10" s="25" t="str">
        <f t="shared" si="1"/>
        <v/>
      </c>
    </row>
    <row r="11" spans="1:10" ht="35.1" customHeight="1">
      <c r="E11" s="24"/>
      <c r="F11" s="24"/>
    </row>
    <row r="12" spans="1:10" ht="20.100000000000001" customHeight="1">
      <c r="B12" s="91" t="s">
        <v>45</v>
      </c>
      <c r="C12" s="23" t="s">
        <v>29</v>
      </c>
      <c r="D12" s="23" t="s">
        <v>2</v>
      </c>
      <c r="E12" s="23" t="s">
        <v>59</v>
      </c>
      <c r="F12" s="24"/>
      <c r="G12" s="96" t="s">
        <v>47</v>
      </c>
      <c r="H12" s="23" t="s">
        <v>29</v>
      </c>
      <c r="I12" s="23" t="s">
        <v>2</v>
      </c>
      <c r="J12" s="23" t="s">
        <v>59</v>
      </c>
    </row>
    <row r="13" spans="1:10" ht="35.1" customHeight="1">
      <c r="B13" s="91"/>
      <c r="C13" s="18">
        <v>1</v>
      </c>
      <c r="D13" s="25"/>
      <c r="E13" s="25" t="str">
        <f>PHONETIC(D13)</f>
        <v/>
      </c>
      <c r="F13" s="24"/>
      <c r="G13" s="97"/>
      <c r="H13" s="18">
        <v>1</v>
      </c>
      <c r="I13" s="25"/>
      <c r="J13" s="25" t="str">
        <f>PHONETIC(I13)</f>
        <v/>
      </c>
    </row>
    <row r="14" spans="1:10" ht="35.1" customHeight="1">
      <c r="B14" s="91"/>
      <c r="C14" s="18">
        <v>2</v>
      </c>
      <c r="D14" s="25"/>
      <c r="E14" s="25" t="str">
        <f t="shared" ref="E14:E16" si="2">PHONETIC(D14)</f>
        <v/>
      </c>
      <c r="F14" s="24"/>
      <c r="G14" s="97"/>
      <c r="H14" s="18">
        <v>2</v>
      </c>
      <c r="I14" s="25"/>
      <c r="J14" s="25" t="str">
        <f t="shared" ref="J14:J16" si="3">PHONETIC(I14)</f>
        <v/>
      </c>
    </row>
    <row r="15" spans="1:10" ht="35.1" customHeight="1">
      <c r="B15" s="91"/>
      <c r="C15" s="18">
        <v>3</v>
      </c>
      <c r="D15" s="25"/>
      <c r="E15" s="25" t="str">
        <f t="shared" si="2"/>
        <v/>
      </c>
      <c r="F15" s="24"/>
      <c r="G15" s="97"/>
      <c r="H15" s="18">
        <v>3</v>
      </c>
      <c r="I15" s="25"/>
      <c r="J15" s="25" t="str">
        <f t="shared" si="3"/>
        <v/>
      </c>
    </row>
    <row r="16" spans="1:10" ht="35.1" customHeight="1">
      <c r="B16" s="91"/>
      <c r="C16" s="18" t="s">
        <v>41</v>
      </c>
      <c r="D16" s="25"/>
      <c r="E16" s="25" t="str">
        <f t="shared" si="2"/>
        <v/>
      </c>
      <c r="F16" s="24"/>
      <c r="G16" s="98"/>
      <c r="H16" s="18" t="s">
        <v>41</v>
      </c>
      <c r="I16" s="25"/>
      <c r="J16" s="25" t="str">
        <f t="shared" si="3"/>
        <v/>
      </c>
    </row>
  </sheetData>
  <mergeCells count="7">
    <mergeCell ref="B12:B16"/>
    <mergeCell ref="G12:G16"/>
    <mergeCell ref="A1:B1"/>
    <mergeCell ref="H2:I2"/>
    <mergeCell ref="B4:J4"/>
    <mergeCell ref="B6:B10"/>
    <mergeCell ref="G6:G10"/>
  </mergeCells>
  <phoneticPr fontId="1" type="Hiragana"/>
  <pageMargins left="0.75" right="0.75" top="1" bottom="1" header="0.51200000000000001" footer="0.51200000000000001"/>
  <pageSetup paperSize="9"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8"/>
  <sheetViews>
    <sheetView view="pageBreakPreview" zoomScale="80" zoomScaleNormal="80" zoomScaleSheetLayoutView="80" workbookViewId="0">
      <selection activeCell="F10" sqref="F10"/>
    </sheetView>
  </sheetViews>
  <sheetFormatPr defaultColWidth="11.6640625" defaultRowHeight="50.1" customHeight="1"/>
  <cols>
    <col min="1" max="3" width="7.6640625" style="21" customWidth="1"/>
    <col min="4" max="4" width="25.6640625" style="21" customWidth="1"/>
    <col min="5" max="6" width="19.6640625" style="21" customWidth="1"/>
    <col min="7" max="9" width="7.6640625" style="21" customWidth="1"/>
    <col min="10" max="10" width="47.44140625" style="21" customWidth="1"/>
    <col min="11" max="12" width="19.6640625" style="21" customWidth="1"/>
    <col min="13" max="13" width="7.6640625" style="21" customWidth="1"/>
    <col min="14" max="16384" width="11.6640625" style="21"/>
  </cols>
  <sheetData>
    <row r="1" spans="1:18" s="37" customFormat="1" ht="30" customHeight="1">
      <c r="A1" s="34"/>
      <c r="B1" s="35" t="s">
        <v>65</v>
      </c>
      <c r="C1" s="35"/>
      <c r="D1" s="35"/>
      <c r="E1" s="35"/>
      <c r="F1" s="35"/>
      <c r="G1" s="35"/>
      <c r="H1" s="35"/>
      <c r="I1" s="35"/>
      <c r="J1" s="35"/>
      <c r="K1" s="35"/>
      <c r="L1" s="36"/>
      <c r="M1" s="36"/>
      <c r="N1" s="36"/>
      <c r="O1" s="36"/>
    </row>
    <row r="2" spans="1:18" s="37" customFormat="1" ht="30" customHeight="1">
      <c r="A2" s="34"/>
      <c r="B2" s="35" t="s">
        <v>66</v>
      </c>
      <c r="C2" s="35"/>
      <c r="D2" s="35"/>
      <c r="E2" s="35"/>
      <c r="F2" s="35"/>
      <c r="G2" s="35"/>
      <c r="H2" s="35"/>
      <c r="I2" s="35"/>
      <c r="J2" s="35"/>
      <c r="K2" s="35"/>
      <c r="L2" s="36"/>
      <c r="M2" s="36"/>
      <c r="N2" s="36"/>
      <c r="O2" s="36"/>
    </row>
    <row r="3" spans="1:18" s="37" customFormat="1" ht="30" customHeight="1" thickBot="1">
      <c r="A3" s="34"/>
      <c r="B3" s="35" t="s">
        <v>67</v>
      </c>
      <c r="C3" s="35"/>
      <c r="D3" s="35"/>
      <c r="E3" s="35"/>
      <c r="F3" s="35"/>
      <c r="G3" s="35"/>
      <c r="H3" s="35"/>
      <c r="I3" s="35"/>
      <c r="J3" s="35"/>
      <c r="K3" s="35"/>
      <c r="L3" s="36"/>
      <c r="M3" s="36"/>
      <c r="N3" s="36"/>
      <c r="O3" s="36"/>
    </row>
    <row r="4" spans="1:18" s="37" customFormat="1" ht="30" customHeight="1" thickTop="1">
      <c r="A4" s="99" t="s">
        <v>68</v>
      </c>
      <c r="B4" s="38" t="s">
        <v>71</v>
      </c>
      <c r="C4" s="39"/>
      <c r="D4" s="39"/>
      <c r="E4" s="39"/>
      <c r="F4" s="39"/>
      <c r="G4" s="39"/>
      <c r="H4" s="39"/>
      <c r="I4" s="39"/>
      <c r="J4" s="40"/>
      <c r="K4" s="41"/>
      <c r="L4" s="41"/>
      <c r="M4" s="41"/>
      <c r="N4" s="41"/>
      <c r="O4" s="41"/>
      <c r="P4" s="41"/>
      <c r="Q4" s="41"/>
      <c r="R4" s="41"/>
    </row>
    <row r="5" spans="1:18" s="37" customFormat="1" ht="30" customHeight="1">
      <c r="A5" s="100"/>
      <c r="B5" s="42" t="s">
        <v>69</v>
      </c>
      <c r="C5" s="43"/>
      <c r="D5" s="43"/>
      <c r="E5" s="43"/>
      <c r="F5" s="43"/>
      <c r="G5" s="43"/>
      <c r="H5" s="43"/>
      <c r="I5" s="43"/>
      <c r="J5" s="44"/>
    </row>
    <row r="6" spans="1:18" s="37" customFormat="1" ht="30" customHeight="1">
      <c r="A6" s="100"/>
      <c r="B6" s="46" t="s">
        <v>72</v>
      </c>
      <c r="C6" s="47"/>
      <c r="D6" s="47"/>
      <c r="E6" s="47"/>
      <c r="F6" s="47"/>
      <c r="G6" s="47"/>
      <c r="H6" s="47"/>
      <c r="I6" s="47"/>
      <c r="J6" s="48"/>
      <c r="K6" s="49"/>
      <c r="L6" s="49"/>
      <c r="M6" s="45"/>
      <c r="N6" s="45"/>
      <c r="O6" s="45"/>
    </row>
    <row r="7" spans="1:18" s="37" customFormat="1" ht="30" customHeight="1" thickBot="1">
      <c r="A7" s="101"/>
      <c r="B7" s="50" t="s">
        <v>70</v>
      </c>
      <c r="C7" s="51"/>
      <c r="D7" s="51"/>
      <c r="E7" s="51"/>
      <c r="F7" s="51"/>
      <c r="G7" s="51"/>
      <c r="H7" s="51"/>
      <c r="I7" s="51"/>
      <c r="J7" s="52"/>
      <c r="K7" s="53"/>
      <c r="L7" s="45"/>
      <c r="M7" s="45"/>
      <c r="N7" s="45"/>
      <c r="O7" s="45"/>
    </row>
    <row r="8" spans="1:18" ht="50.1" customHeight="1" thickTop="1"/>
    <row r="9" spans="1:18" ht="50.1" customHeight="1">
      <c r="A9" s="68" t="s">
        <v>43</v>
      </c>
      <c r="B9" s="68"/>
      <c r="C9" s="20"/>
      <c r="D9" s="19" t="s">
        <v>87</v>
      </c>
    </row>
    <row r="10" spans="1:18" ht="50.1" customHeight="1">
      <c r="A10" s="1"/>
      <c r="B10" s="1"/>
      <c r="C10" s="20"/>
      <c r="H10" s="77" t="s">
        <v>4</v>
      </c>
      <c r="I10" s="103"/>
      <c r="J10" s="93">
        <f>重要!C5</f>
        <v>0</v>
      </c>
      <c r="K10" s="94"/>
      <c r="L10" s="22" t="s">
        <v>0</v>
      </c>
    </row>
    <row r="12" spans="1:18" ht="50.1" customHeight="1">
      <c r="B12" s="95" t="s">
        <v>50</v>
      </c>
      <c r="C12" s="95"/>
      <c r="D12" s="95"/>
      <c r="E12" s="95"/>
      <c r="F12" s="95"/>
      <c r="G12" s="95"/>
      <c r="H12" s="95"/>
      <c r="I12" s="95"/>
      <c r="J12" s="95"/>
      <c r="K12" s="95"/>
      <c r="L12" s="95"/>
    </row>
    <row r="13" spans="1:18" ht="50.1" customHeight="1">
      <c r="B13" s="64"/>
      <c r="C13" s="102" t="s">
        <v>84</v>
      </c>
      <c r="D13" s="102"/>
      <c r="E13" s="102"/>
      <c r="F13" s="102"/>
      <c r="G13" s="102"/>
      <c r="H13" s="102"/>
      <c r="I13" s="102"/>
      <c r="J13" s="102"/>
      <c r="K13" s="102"/>
      <c r="L13" s="102"/>
    </row>
    <row r="14" spans="1:18" ht="50.1" customHeight="1">
      <c r="B14" s="26" t="s">
        <v>57</v>
      </c>
      <c r="C14" s="26" t="s">
        <v>29</v>
      </c>
      <c r="D14" s="26" t="s">
        <v>2</v>
      </c>
      <c r="E14" s="27" t="s">
        <v>64</v>
      </c>
      <c r="F14" s="27" t="s">
        <v>58</v>
      </c>
      <c r="H14" s="26" t="s">
        <v>57</v>
      </c>
      <c r="I14" s="26" t="s">
        <v>29</v>
      </c>
      <c r="J14" s="26" t="s">
        <v>2</v>
      </c>
      <c r="K14" s="27" t="s">
        <v>64</v>
      </c>
      <c r="L14" s="27" t="s">
        <v>58</v>
      </c>
    </row>
    <row r="15" spans="1:18" ht="50.1" customHeight="1">
      <c r="B15" s="91" t="s">
        <v>51</v>
      </c>
      <c r="C15" s="18">
        <v>1</v>
      </c>
      <c r="D15" s="25"/>
      <c r="E15" s="28"/>
      <c r="F15" s="28"/>
      <c r="G15" s="24"/>
      <c r="H15" s="92" t="s">
        <v>51</v>
      </c>
      <c r="I15" s="18">
        <v>1</v>
      </c>
      <c r="J15" s="25"/>
      <c r="K15" s="28"/>
      <c r="L15" s="28"/>
    </row>
    <row r="16" spans="1:18" ht="50.1" customHeight="1">
      <c r="B16" s="91"/>
      <c r="C16" s="18">
        <v>2</v>
      </c>
      <c r="D16" s="25"/>
      <c r="E16" s="28"/>
      <c r="F16" s="28"/>
      <c r="G16" s="24"/>
      <c r="H16" s="92"/>
      <c r="I16" s="18">
        <v>2</v>
      </c>
      <c r="J16" s="25"/>
      <c r="K16" s="28"/>
      <c r="L16" s="28"/>
    </row>
    <row r="17" spans="2:12" ht="50.1" customHeight="1">
      <c r="B17" s="91"/>
      <c r="C17" s="18">
        <v>3</v>
      </c>
      <c r="D17" s="25"/>
      <c r="E17" s="28"/>
      <c r="F17" s="28"/>
      <c r="G17" s="24"/>
      <c r="H17" s="92"/>
      <c r="I17" s="18">
        <v>3</v>
      </c>
      <c r="J17" s="25"/>
      <c r="K17" s="28"/>
      <c r="L17" s="28"/>
    </row>
    <row r="18" spans="2:12" ht="50.1" customHeight="1">
      <c r="B18" s="91"/>
      <c r="C18" s="18">
        <v>4</v>
      </c>
      <c r="D18" s="25"/>
      <c r="E18" s="28"/>
      <c r="F18" s="28"/>
      <c r="G18" s="24"/>
      <c r="H18" s="92"/>
      <c r="I18" s="18">
        <v>4</v>
      </c>
      <c r="J18" s="25"/>
      <c r="K18" s="28"/>
      <c r="L18" s="28"/>
    </row>
    <row r="19" spans="2:12" ht="50.1" customHeight="1">
      <c r="B19" s="91" t="s">
        <v>52</v>
      </c>
      <c r="C19" s="18">
        <v>1</v>
      </c>
      <c r="D19" s="25"/>
      <c r="E19" s="28"/>
      <c r="F19" s="28"/>
      <c r="G19" s="24"/>
      <c r="H19" s="92" t="s">
        <v>52</v>
      </c>
      <c r="I19" s="18">
        <v>1</v>
      </c>
      <c r="J19" s="25"/>
      <c r="K19" s="28"/>
      <c r="L19" s="28"/>
    </row>
    <row r="20" spans="2:12" ht="50.1" customHeight="1">
      <c r="B20" s="91"/>
      <c r="C20" s="18">
        <v>2</v>
      </c>
      <c r="D20" s="25"/>
      <c r="E20" s="28"/>
      <c r="F20" s="28"/>
      <c r="G20" s="24"/>
      <c r="H20" s="92"/>
      <c r="I20" s="18">
        <v>2</v>
      </c>
      <c r="J20" s="25"/>
      <c r="K20" s="28"/>
      <c r="L20" s="28"/>
    </row>
    <row r="21" spans="2:12" ht="50.1" customHeight="1">
      <c r="B21" s="91"/>
      <c r="C21" s="18">
        <v>3</v>
      </c>
      <c r="D21" s="25"/>
      <c r="E21" s="28"/>
      <c r="F21" s="28"/>
      <c r="G21" s="24"/>
      <c r="H21" s="92"/>
      <c r="I21" s="18">
        <v>3</v>
      </c>
      <c r="J21" s="25"/>
      <c r="K21" s="28"/>
      <c r="L21" s="28"/>
    </row>
    <row r="22" spans="2:12" ht="50.1" customHeight="1">
      <c r="B22" s="91"/>
      <c r="C22" s="18">
        <v>4</v>
      </c>
      <c r="D22" s="25"/>
      <c r="E22" s="28"/>
      <c r="F22" s="28"/>
      <c r="G22" s="24"/>
      <c r="H22" s="92"/>
      <c r="I22" s="18">
        <v>4</v>
      </c>
      <c r="J22" s="25"/>
      <c r="K22" s="28"/>
      <c r="L22" s="28"/>
    </row>
    <row r="23" spans="2:12" ht="50.1" customHeight="1">
      <c r="B23" s="91" t="s">
        <v>53</v>
      </c>
      <c r="C23" s="18">
        <v>1</v>
      </c>
      <c r="D23" s="25"/>
      <c r="E23" s="28"/>
      <c r="F23" s="28"/>
      <c r="G23" s="24"/>
      <c r="H23" s="92" t="s">
        <v>53</v>
      </c>
      <c r="I23" s="18">
        <v>1</v>
      </c>
      <c r="J23" s="25"/>
      <c r="K23" s="28"/>
      <c r="L23" s="28"/>
    </row>
    <row r="24" spans="2:12" ht="50.1" customHeight="1">
      <c r="B24" s="91"/>
      <c r="C24" s="18">
        <v>2</v>
      </c>
      <c r="D24" s="25"/>
      <c r="E24" s="28"/>
      <c r="F24" s="28"/>
      <c r="G24" s="24"/>
      <c r="H24" s="92"/>
      <c r="I24" s="18">
        <v>2</v>
      </c>
      <c r="J24" s="25"/>
      <c r="K24" s="28"/>
      <c r="L24" s="28"/>
    </row>
    <row r="25" spans="2:12" ht="50.1" customHeight="1">
      <c r="B25" s="91"/>
      <c r="C25" s="18">
        <v>3</v>
      </c>
      <c r="D25" s="25"/>
      <c r="E25" s="28"/>
      <c r="F25" s="28"/>
      <c r="G25" s="24"/>
      <c r="H25" s="92"/>
      <c r="I25" s="18">
        <v>3</v>
      </c>
      <c r="J25" s="25"/>
      <c r="K25" s="28"/>
      <c r="L25" s="28"/>
    </row>
    <row r="26" spans="2:12" ht="50.1" customHeight="1">
      <c r="B26" s="91"/>
      <c r="C26" s="18">
        <v>4</v>
      </c>
      <c r="D26" s="25"/>
      <c r="E26" s="28"/>
      <c r="F26" s="28"/>
      <c r="G26" s="24"/>
      <c r="H26" s="92"/>
      <c r="I26" s="18">
        <v>4</v>
      </c>
      <c r="J26" s="25"/>
      <c r="K26" s="28"/>
      <c r="L26" s="28"/>
    </row>
    <row r="27" spans="2:12" ht="50.1" customHeight="1">
      <c r="B27" s="91" t="s">
        <v>54</v>
      </c>
      <c r="C27" s="18">
        <v>1</v>
      </c>
      <c r="D27" s="25"/>
      <c r="E27" s="28"/>
      <c r="F27" s="28"/>
      <c r="G27" s="24"/>
      <c r="H27" s="92" t="s">
        <v>54</v>
      </c>
      <c r="I27" s="18">
        <v>1</v>
      </c>
      <c r="J27" s="25"/>
      <c r="K27" s="28"/>
      <c r="L27" s="28"/>
    </row>
    <row r="28" spans="2:12" ht="50.1" customHeight="1">
      <c r="B28" s="91"/>
      <c r="C28" s="18">
        <v>2</v>
      </c>
      <c r="D28" s="25"/>
      <c r="E28" s="28"/>
      <c r="F28" s="28"/>
      <c r="G28" s="24"/>
      <c r="H28" s="92"/>
      <c r="I28" s="18">
        <v>2</v>
      </c>
      <c r="J28" s="25"/>
      <c r="K28" s="28"/>
      <c r="L28" s="28"/>
    </row>
    <row r="29" spans="2:12" ht="50.1" customHeight="1">
      <c r="B29" s="91"/>
      <c r="C29" s="18">
        <v>3</v>
      </c>
      <c r="D29" s="25"/>
      <c r="E29" s="28"/>
      <c r="F29" s="28"/>
      <c r="G29" s="24"/>
      <c r="H29" s="92"/>
      <c r="I29" s="18">
        <v>3</v>
      </c>
      <c r="J29" s="25"/>
      <c r="K29" s="28"/>
      <c r="L29" s="28"/>
    </row>
    <row r="30" spans="2:12" ht="50.1" customHeight="1">
      <c r="B30" s="91"/>
      <c r="C30" s="18">
        <v>4</v>
      </c>
      <c r="D30" s="25"/>
      <c r="E30" s="28"/>
      <c r="F30" s="28"/>
      <c r="G30" s="24"/>
      <c r="H30" s="92"/>
      <c r="I30" s="18">
        <v>4</v>
      </c>
      <c r="J30" s="25"/>
      <c r="K30" s="28"/>
      <c r="L30" s="28"/>
    </row>
    <row r="31" spans="2:12" ht="50.1" customHeight="1">
      <c r="B31" s="91" t="s">
        <v>55</v>
      </c>
      <c r="C31" s="18">
        <v>1</v>
      </c>
      <c r="D31" s="25"/>
      <c r="E31" s="28"/>
      <c r="F31" s="28"/>
      <c r="G31" s="24"/>
      <c r="H31" s="97" t="s">
        <v>55</v>
      </c>
      <c r="I31" s="18">
        <v>1</v>
      </c>
      <c r="J31" s="25"/>
      <c r="K31" s="28"/>
      <c r="L31" s="28"/>
    </row>
    <row r="32" spans="2:12" ht="50.1" customHeight="1">
      <c r="B32" s="91"/>
      <c r="C32" s="18">
        <v>2</v>
      </c>
      <c r="D32" s="25"/>
      <c r="E32" s="28"/>
      <c r="F32" s="28"/>
      <c r="G32" s="24"/>
      <c r="H32" s="97"/>
      <c r="I32" s="18">
        <v>2</v>
      </c>
      <c r="J32" s="25"/>
      <c r="K32" s="28"/>
      <c r="L32" s="28"/>
    </row>
    <row r="33" spans="2:12" ht="50.1" customHeight="1">
      <c r="B33" s="91"/>
      <c r="C33" s="18">
        <v>3</v>
      </c>
      <c r="D33" s="25"/>
      <c r="E33" s="28"/>
      <c r="F33" s="28"/>
      <c r="G33" s="24"/>
      <c r="H33" s="97"/>
      <c r="I33" s="18">
        <v>3</v>
      </c>
      <c r="J33" s="25"/>
      <c r="K33" s="28"/>
      <c r="L33" s="28"/>
    </row>
    <row r="34" spans="2:12" ht="50.1" customHeight="1">
      <c r="B34" s="91"/>
      <c r="C34" s="18" t="s">
        <v>41</v>
      </c>
      <c r="D34" s="25"/>
      <c r="E34" s="28"/>
      <c r="F34" s="28"/>
      <c r="G34" s="24"/>
      <c r="H34" s="98"/>
      <c r="I34" s="18" t="s">
        <v>41</v>
      </c>
      <c r="J34" s="25"/>
      <c r="K34" s="28"/>
      <c r="L34" s="28"/>
    </row>
    <row r="35" spans="2:12" ht="50.1" customHeight="1">
      <c r="B35" s="91" t="s">
        <v>56</v>
      </c>
      <c r="C35" s="18">
        <v>1</v>
      </c>
      <c r="D35" s="25"/>
      <c r="E35" s="28"/>
      <c r="F35" s="28"/>
      <c r="G35" s="24"/>
      <c r="H35" s="97" t="s">
        <v>56</v>
      </c>
      <c r="I35" s="18">
        <v>1</v>
      </c>
      <c r="J35" s="25"/>
      <c r="K35" s="28"/>
      <c r="L35" s="28"/>
    </row>
    <row r="36" spans="2:12" ht="50.1" customHeight="1">
      <c r="B36" s="91"/>
      <c r="C36" s="18">
        <v>2</v>
      </c>
      <c r="D36" s="25"/>
      <c r="E36" s="28"/>
      <c r="F36" s="28"/>
      <c r="G36" s="24"/>
      <c r="H36" s="97"/>
      <c r="I36" s="18">
        <v>2</v>
      </c>
      <c r="J36" s="25"/>
      <c r="K36" s="28"/>
      <c r="L36" s="28"/>
    </row>
    <row r="37" spans="2:12" ht="50.1" customHeight="1">
      <c r="B37" s="91"/>
      <c r="C37" s="18">
        <v>3</v>
      </c>
      <c r="D37" s="25"/>
      <c r="E37" s="28"/>
      <c r="F37" s="28"/>
      <c r="G37" s="24"/>
      <c r="H37" s="97"/>
      <c r="I37" s="18">
        <v>3</v>
      </c>
      <c r="J37" s="25"/>
      <c r="K37" s="28"/>
      <c r="L37" s="28"/>
    </row>
    <row r="38" spans="2:12" ht="50.1" customHeight="1">
      <c r="B38" s="91"/>
      <c r="C38" s="18" t="s">
        <v>41</v>
      </c>
      <c r="D38" s="25"/>
      <c r="E38" s="28"/>
      <c r="F38" s="28"/>
      <c r="G38" s="24"/>
      <c r="H38" s="98"/>
      <c r="I38" s="18" t="s">
        <v>41</v>
      </c>
      <c r="J38" s="25"/>
      <c r="K38" s="28"/>
      <c r="L38" s="28"/>
    </row>
  </sheetData>
  <mergeCells count="18">
    <mergeCell ref="B19:B22"/>
    <mergeCell ref="H19:H22"/>
    <mergeCell ref="B12:L12"/>
    <mergeCell ref="H10:I10"/>
    <mergeCell ref="J10:K10"/>
    <mergeCell ref="B35:B38"/>
    <mergeCell ref="H35:H38"/>
    <mergeCell ref="B23:B26"/>
    <mergeCell ref="H23:H26"/>
    <mergeCell ref="B27:B30"/>
    <mergeCell ref="H27:H30"/>
    <mergeCell ref="B31:B34"/>
    <mergeCell ref="H31:H34"/>
    <mergeCell ref="A4:A7"/>
    <mergeCell ref="C13:L13"/>
    <mergeCell ref="A9:B9"/>
    <mergeCell ref="B15:B18"/>
    <mergeCell ref="H15:H18"/>
  </mergeCells>
  <phoneticPr fontId="1"/>
  <hyperlinks>
    <hyperlink ref="B7" r:id="rId1" display="http://www.karate-kumamoto.com/archives/application/9087" xr:uid="{111882C1-27D3-4454-9664-A75FB9AC46E2}"/>
    <hyperlink ref="B5" r:id="rId2" display="http://www.karate-kumamoto.com/archives/application/587" xr:uid="{41E9244D-5F2F-4B6E-90E9-027C768AF085}"/>
  </hyperlinks>
  <pageMargins left="0.75" right="0.75" top="1" bottom="1" header="0.51200000000000001" footer="0.51200000000000001"/>
  <pageSetup paperSize="9" scale="42"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重要</vt:lpstr>
      <vt:lpstr>形</vt:lpstr>
      <vt:lpstr>組手</vt:lpstr>
      <vt:lpstr>団体</vt:lpstr>
      <vt:lpstr>一覧</vt:lpstr>
      <vt:lpstr>一覧!Print_Area</vt:lpstr>
      <vt:lpstr>形!Print_Area</vt:lpstr>
      <vt:lpstr>重要!Print_Area</vt:lpstr>
      <vt:lpstr>組手!Print_Area</vt:lpstr>
      <vt:lpstr>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荒木 貞光</cp:lastModifiedBy>
  <cp:lastPrinted>2021-12-20T03:38:50Z</cp:lastPrinted>
  <dcterms:created xsi:type="dcterms:W3CDTF">2003-11-28T07:38:40Z</dcterms:created>
  <dcterms:modified xsi:type="dcterms:W3CDTF">2021-12-21T03:18:45Z</dcterms:modified>
</cp:coreProperties>
</file>