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Owner\Desktop\令和4年度\熊本県空手道連盟\令和５年度個人選抜大会\"/>
    </mc:Choice>
  </mc:AlternateContent>
  <xr:revisionPtr revIDLastSave="0" documentId="8_{878A0C3D-641E-4FD8-ABD5-E57E19E81B0B}" xr6:coauthVersionLast="47" xr6:coauthVersionMax="47" xr10:uidLastSave="{00000000-0000-0000-0000-000000000000}"/>
  <bookViews>
    <workbookView xWindow="-120" yWindow="-120" windowWidth="29040" windowHeight="15720" xr2:uid="{BD6F51D7-BDDB-4355-9F8E-33694594D281}"/>
  </bookViews>
  <sheets>
    <sheet name="注意事項" sheetId="1" r:id="rId1"/>
    <sheet name="【基本情報】" sheetId="2" r:id="rId2"/>
    <sheet name="成年" sheetId="3" r:id="rId3"/>
    <sheet name="少年" sheetId="4" r:id="rId4"/>
    <sheet name="県連会員" sheetId="7" r:id="rId5"/>
    <sheet name="支払証" sheetId="5" r:id="rId6"/>
    <sheet name="過払い" sheetId="6"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6" l="1"/>
  <c r="F8" i="6"/>
  <c r="F7" i="6"/>
  <c r="F6" i="6"/>
  <c r="F5" i="6"/>
  <c r="F4" i="6"/>
  <c r="F3" i="6"/>
  <c r="H47" i="7"/>
  <c r="G49" i="7"/>
  <c r="H48" i="7"/>
  <c r="H46" i="7"/>
  <c r="F3" i="5"/>
  <c r="B3" i="7"/>
  <c r="F5" i="5"/>
  <c r="F6" i="5"/>
  <c r="F7" i="5"/>
  <c r="F8" i="5"/>
  <c r="F9" i="5"/>
  <c r="F4" i="5"/>
  <c r="F4" i="7"/>
  <c r="F5" i="7"/>
  <c r="F3" i="7"/>
  <c r="B4" i="7"/>
  <c r="B6" i="7"/>
  <c r="B5" i="7"/>
  <c r="L4" i="4"/>
  <c r="L5" i="4"/>
  <c r="L6" i="4"/>
  <c r="L7" i="4"/>
  <c r="L8" i="4"/>
  <c r="L9" i="4"/>
  <c r="L3" i="4"/>
  <c r="L4" i="3"/>
  <c r="L5" i="3"/>
  <c r="L6" i="3"/>
  <c r="L7" i="3"/>
  <c r="L8" i="3"/>
  <c r="L9" i="3"/>
  <c r="L3" i="3"/>
  <c r="H4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9" authorId="0" shapeId="0" xr:uid="{41528424-23DF-406C-85C5-40837A91CA0E}">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<sst xmlns="http://schemas.openxmlformats.org/spreadsheetml/2006/main" count="391" uniqueCount="220">
  <si>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</si>
  <si>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</si>
  <si>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</si>
  <si>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</si>
  <si>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</si>
  <si>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</si>
  <si>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</si>
  <si>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</si>
  <si>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</si>
  <si>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r>
      <t>⑧やむを得ず手書きで郵送する場合は、</t>
    </r>
    <r>
      <rPr>
        <sz val="11"/>
        <color rgb="FFFF0000"/>
        <rFont val="游ゴシック"/>
        <family val="3"/>
        <charset val="128"/>
        <scheme val="minor"/>
      </rPr>
      <t>申請担当者及び県連事務局の両方に１部ずつ郵送して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</si>
  <si>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</si>
  <si>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</si>
  <si>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</si>
  <si>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</si>
  <si>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</si>
  <si>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</si>
  <si>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2"/>
  </si>
  <si>
    <t>道場単位で支払いをお願い致します。</t>
    <rPh sb="0" eb="2">
      <t>ドウジョウ</t>
    </rPh>
    <rPh sb="2" eb="4">
      <t>タンイ</t>
    </rPh>
    <rPh sb="5" eb="7">
      <t>シハラ</t>
    </rPh>
    <rPh sb="10" eb="11">
      <t>ネガ</t>
    </rPh>
    <rPh sb="12" eb="13">
      <t>イタ</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</si>
  <si>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</si>
  <si>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</si>
  <si>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</si>
  <si>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県連メールアドレス’　karate.k@abelia.ocn.ne.jp</t>
    <rPh sb="0" eb="2">
      <t>ケンレン</t>
    </rPh>
    <phoneticPr fontId="2"/>
  </si>
  <si>
    <t>に送られると、県連事務局スタッフに自動的に転送されます。</t>
    <rPh sb="1" eb="2">
      <t>オク</t>
    </rPh>
    <rPh sb="7" eb="9">
      <t>ケンレン</t>
    </rPh>
    <rPh sb="9" eb="12">
      <t>ジムキョク</t>
    </rPh>
    <rPh sb="17" eb="20">
      <t>ジドウテキ</t>
    </rPh>
    <rPh sb="21" eb="23">
      <t>テンソウ</t>
    </rPh>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</si>
  <si>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</si>
  <si>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</si>
  <si>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</si>
  <si>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※下記を入力してください</t>
    <rPh sb="1" eb="3">
      <t>カキ</t>
    </rPh>
    <rPh sb="4" eb="6">
      <t>ニュウリョク</t>
    </rPh>
    <phoneticPr fontId="2"/>
  </si>
  <si>
    <t>全てのページに反映されます</t>
    <rPh sb="0" eb="1">
      <t>スベ</t>
    </rPh>
    <rPh sb="7" eb="9">
      <t>ハンエイ</t>
    </rPh>
    <phoneticPr fontId="2"/>
  </si>
  <si>
    <t>郡市連</t>
    <phoneticPr fontId="2"/>
  </si>
  <si>
    <t>高体連</t>
    <rPh sb="0" eb="3">
      <t>コウタイレン</t>
    </rPh>
    <phoneticPr fontId="2"/>
  </si>
  <si>
    <t>学校名</t>
    <rPh sb="0" eb="2">
      <t>ガッコウ</t>
    </rPh>
    <rPh sb="2" eb="3">
      <t>メイ</t>
    </rPh>
    <phoneticPr fontId="2"/>
  </si>
  <si>
    <t>くまモン高校</t>
    <rPh sb="4" eb="6">
      <t>コウコウ</t>
    </rPh>
    <phoneticPr fontId="2"/>
  </si>
  <si>
    <t>責任者</t>
    <rPh sb="0" eb="3">
      <t>セキニンシャ</t>
    </rPh>
    <phoneticPr fontId="2"/>
  </si>
  <si>
    <t>くまモン</t>
    <phoneticPr fontId="2"/>
  </si>
  <si>
    <t>住所</t>
    <rPh sb="0" eb="2">
      <t>ジュウショ</t>
    </rPh>
    <phoneticPr fontId="2"/>
  </si>
  <si>
    <t>〒000-1111</t>
    <phoneticPr fontId="2"/>
  </si>
  <si>
    <t>熊本県熊本市熊区1-2-3</t>
    <rPh sb="0" eb="3">
      <t>クマモトケン</t>
    </rPh>
    <rPh sb="3" eb="6">
      <t>クマモトシ</t>
    </rPh>
    <rPh sb="6" eb="7">
      <t>クマ</t>
    </rPh>
    <rPh sb="7" eb="8">
      <t>ク</t>
    </rPh>
    <phoneticPr fontId="2"/>
  </si>
  <si>
    <t>電話</t>
    <rPh sb="0" eb="2">
      <t>デンワ</t>
    </rPh>
    <phoneticPr fontId="2"/>
  </si>
  <si>
    <t>090-1111-2222</t>
    <phoneticPr fontId="2"/>
  </si>
  <si>
    <t>mail</t>
    <phoneticPr fontId="2"/>
  </si>
  <si>
    <t>kuma-mon2020@めーる</t>
    <phoneticPr fontId="2"/>
  </si>
  <si>
    <t>申請日</t>
    <rPh sb="0" eb="2">
      <t>シンセイ</t>
    </rPh>
    <rPh sb="2" eb="3">
      <t>ヒ</t>
    </rPh>
    <phoneticPr fontId="2"/>
  </si>
  <si>
    <t>第46回熊本県空手道個人選抜選手権大会　【成年】</t>
    <rPh sb="0" eb="1">
      <t>ダイ</t>
    </rPh>
    <rPh sb="3" eb="4">
      <t>カイ</t>
    </rPh>
    <rPh sb="4" eb="7">
      <t>クマモトケン</t>
    </rPh>
    <rPh sb="7" eb="9">
      <t>カラテ</t>
    </rPh>
    <rPh sb="9" eb="10">
      <t>ドウ</t>
    </rPh>
    <rPh sb="10" eb="12">
      <t>コジン</t>
    </rPh>
    <rPh sb="12" eb="13">
      <t>セン</t>
    </rPh>
    <rPh sb="13" eb="14">
      <t>バツ</t>
    </rPh>
    <rPh sb="14" eb="17">
      <t>センシュケン</t>
    </rPh>
    <rPh sb="17" eb="19">
      <t>タイカイ</t>
    </rPh>
    <rPh sb="21" eb="23">
      <t>セイネン</t>
    </rPh>
    <phoneticPr fontId="20"/>
  </si>
  <si>
    <t>①この申込書は郡市連盟・大学専用です。</t>
    <rPh sb="3" eb="5">
      <t>モウシコミ</t>
    </rPh>
    <rPh sb="5" eb="6">
      <t>ショ</t>
    </rPh>
    <rPh sb="7" eb="8">
      <t>グン</t>
    </rPh>
    <rPh sb="8" eb="9">
      <t>シ</t>
    </rPh>
    <rPh sb="9" eb="11">
      <t>レンメイ</t>
    </rPh>
    <rPh sb="12" eb="14">
      <t>ダイガク</t>
    </rPh>
    <rPh sb="14" eb="16">
      <t>センヨウ</t>
    </rPh>
    <phoneticPr fontId="20"/>
  </si>
  <si>
    <t>②申し込みは電子ベースでHP投稿で受け付けます。</t>
    <phoneticPr fontId="20"/>
  </si>
  <si>
    <t>学校名</t>
    <rPh sb="0" eb="3">
      <t>ガッコウメイ</t>
    </rPh>
    <phoneticPr fontId="2"/>
  </si>
  <si>
    <t>③締切り厳守のこと。</t>
    <rPh sb="1" eb="3">
      <t>シメキ</t>
    </rPh>
    <rPh sb="4" eb="6">
      <t>ゲンシュ</t>
    </rPh>
    <phoneticPr fontId="20"/>
  </si>
  <si>
    <t>④大会前日迄に会員登録を済ませでいない選手は大会に出場出来ないので注意すること。</t>
    <rPh sb="1" eb="3">
      <t>タイカイ</t>
    </rPh>
    <rPh sb="3" eb="5">
      <t>ゼンジツ</t>
    </rPh>
    <rPh sb="5" eb="6">
      <t>マデ</t>
    </rPh>
    <rPh sb="7" eb="9">
      <t>カイイン</t>
    </rPh>
    <rPh sb="9" eb="11">
      <t>トウロク</t>
    </rPh>
    <rPh sb="12" eb="13">
      <t>ス</t>
    </rPh>
    <rPh sb="19" eb="21">
      <t>センシュ</t>
    </rPh>
    <phoneticPr fontId="20"/>
  </si>
  <si>
    <t>⑤記入の際申込欄を間違えないように</t>
    <rPh sb="1" eb="3">
      <t>キニュウ</t>
    </rPh>
    <rPh sb="4" eb="5">
      <t>サイ</t>
    </rPh>
    <rPh sb="5" eb="7">
      <t>モウシコミ</t>
    </rPh>
    <rPh sb="7" eb="8">
      <t>ラン</t>
    </rPh>
    <rPh sb="9" eb="11">
      <t>マチガ</t>
    </rPh>
    <phoneticPr fontId="20"/>
  </si>
  <si>
    <t>⑥成年男子は、体重を必ず記入すること。</t>
    <rPh sb="1" eb="3">
      <t>セイネン</t>
    </rPh>
    <rPh sb="3" eb="5">
      <t>ダンシ</t>
    </rPh>
    <rPh sb="7" eb="9">
      <t>タイジュウ</t>
    </rPh>
    <rPh sb="10" eb="11">
      <t>カナラ</t>
    </rPh>
    <rPh sb="12" eb="14">
      <t>キニュウ</t>
    </rPh>
    <phoneticPr fontId="20"/>
  </si>
  <si>
    <t>⑦用紙の記載蘭に不足がある場合は、用紙をコピーしてください。</t>
    <rPh sb="1" eb="3">
      <t>ヨウシ</t>
    </rPh>
    <rPh sb="4" eb="6">
      <t>キサイ</t>
    </rPh>
    <rPh sb="6" eb="7">
      <t>ラン</t>
    </rPh>
    <rPh sb="8" eb="10">
      <t>フソク</t>
    </rPh>
    <rPh sb="13" eb="15">
      <t>バアイ</t>
    </rPh>
    <rPh sb="17" eb="19">
      <t>ヨウシ</t>
    </rPh>
    <phoneticPr fontId="20"/>
  </si>
  <si>
    <t>種別</t>
    <rPh sb="0" eb="2">
      <t>シュベツ</t>
    </rPh>
    <phoneticPr fontId="20"/>
  </si>
  <si>
    <t>種目</t>
    <rPh sb="0" eb="2">
      <t>シュモク</t>
    </rPh>
    <phoneticPr fontId="20"/>
  </si>
  <si>
    <t>体重</t>
    <rPh sb="0" eb="2">
      <t>タイジュウ</t>
    </rPh>
    <phoneticPr fontId="20"/>
  </si>
  <si>
    <t>氏　名</t>
    <rPh sb="0" eb="1">
      <t>し</t>
    </rPh>
    <rPh sb="2" eb="3">
      <t>めい</t>
    </rPh>
    <phoneticPr fontId="23" type="Hiragana" alignment="distributed"/>
  </si>
  <si>
    <t>生年月日</t>
    <rPh sb="0" eb="2">
      <t>セイネン</t>
    </rPh>
    <rPh sb="2" eb="4">
      <t>ガッピ</t>
    </rPh>
    <phoneticPr fontId="20"/>
  </si>
  <si>
    <t>段</t>
    <rPh sb="0" eb="1">
      <t>ダン</t>
    </rPh>
    <phoneticPr fontId="20"/>
  </si>
  <si>
    <t>勤務先
大学名</t>
    <rPh sb="0" eb="3">
      <t>キンムサキ</t>
    </rPh>
    <rPh sb="4" eb="7">
      <t>ダイガクメイ</t>
    </rPh>
    <phoneticPr fontId="20"/>
  </si>
  <si>
    <t>県連登録
熊令元以下</t>
    <rPh sb="0" eb="2">
      <t>ケンレン</t>
    </rPh>
    <rPh sb="2" eb="4">
      <t>トウロク</t>
    </rPh>
    <rPh sb="5" eb="6">
      <t>クマ</t>
    </rPh>
    <rPh sb="6" eb="7">
      <t>レイ</t>
    </rPh>
    <rPh sb="7" eb="8">
      <t>ゲン</t>
    </rPh>
    <rPh sb="8" eb="10">
      <t>イカ</t>
    </rPh>
    <phoneticPr fontId="20"/>
  </si>
  <si>
    <t>全空連登録</t>
    <rPh sb="0" eb="1">
      <t>ゼン</t>
    </rPh>
    <rPh sb="1" eb="2">
      <t>クウ</t>
    </rPh>
    <rPh sb="2" eb="3">
      <t>レン</t>
    </rPh>
    <rPh sb="3" eb="5">
      <t>トウロク</t>
    </rPh>
    <phoneticPr fontId="20"/>
  </si>
  <si>
    <t>現住所</t>
    <rPh sb="0" eb="3">
      <t>ゲンジュウショ</t>
    </rPh>
    <phoneticPr fontId="20"/>
  </si>
  <si>
    <t>成年男子</t>
    <rPh sb="0" eb="2">
      <t>セイネン</t>
    </rPh>
    <rPh sb="2" eb="4">
      <t>ダンシ</t>
    </rPh>
    <phoneticPr fontId="20"/>
  </si>
  <si>
    <t>組手</t>
    <rPh sb="0" eb="2">
      <t>クミテ</t>
    </rPh>
    <phoneticPr fontId="20"/>
  </si>
  <si>
    <t>軽</t>
    <rPh sb="0" eb="1">
      <t>ケイ</t>
    </rPh>
    <phoneticPr fontId="20"/>
  </si>
  <si>
    <t>65未満</t>
    <rPh sb="2" eb="4">
      <t>ミマン</t>
    </rPh>
    <phoneticPr fontId="20"/>
  </si>
  <si>
    <t>熊本　太郎</t>
    <rPh sb="0" eb="2">
      <t>くまもと</t>
    </rPh>
    <rPh sb="3" eb="5">
      <t>たろう</t>
    </rPh>
    <phoneticPr fontId="23" type="Hiragana" alignment="distributed"/>
  </si>
  <si>
    <t>4段</t>
    <rPh sb="1" eb="2">
      <t>ダン</t>
    </rPh>
    <phoneticPr fontId="2"/>
  </si>
  <si>
    <t>(株)トマト</t>
    <rPh sb="0" eb="3">
      <t>カブシキガイシャ</t>
    </rPh>
    <phoneticPr fontId="20"/>
  </si>
  <si>
    <t>012</t>
    <phoneticPr fontId="24" type="Hiragana" alignment="distributed"/>
  </si>
  <si>
    <t>0012345</t>
    <phoneticPr fontId="2"/>
  </si>
  <si>
    <t>〒000-0000
郡市～</t>
    <rPh sb="10" eb="12">
      <t>ぐんし</t>
    </rPh>
    <phoneticPr fontId="24" type="Hiragana" alignment="distributed"/>
  </si>
  <si>
    <t>中</t>
    <rPh sb="0" eb="1">
      <t>チュウ</t>
    </rPh>
    <phoneticPr fontId="20"/>
  </si>
  <si>
    <t>65～75</t>
    <phoneticPr fontId="20"/>
  </si>
  <si>
    <t>重</t>
    <rPh sb="0" eb="1">
      <t>シゲ</t>
    </rPh>
    <phoneticPr fontId="20"/>
  </si>
  <si>
    <t>75以上</t>
    <rPh sb="2" eb="4">
      <t>イジョウ</t>
    </rPh>
    <phoneticPr fontId="20"/>
  </si>
  <si>
    <t>成年女子</t>
    <rPh sb="0" eb="2">
      <t>セイネン</t>
    </rPh>
    <rPh sb="2" eb="4">
      <t>ジョシ</t>
    </rPh>
    <phoneticPr fontId="20"/>
  </si>
  <si>
    <t>形</t>
    <rPh sb="0" eb="1">
      <t>カタ</t>
    </rPh>
    <phoneticPr fontId="20"/>
  </si>
  <si>
    <t>第46回熊本県空手道個人選抜選手権大会　【少年】</t>
    <rPh sb="0" eb="1">
      <t>ダイ</t>
    </rPh>
    <rPh sb="3" eb="4">
      <t>カイ</t>
    </rPh>
    <rPh sb="4" eb="7">
      <t>クマモトケン</t>
    </rPh>
    <rPh sb="7" eb="9">
      <t>カラテ</t>
    </rPh>
    <rPh sb="9" eb="10">
      <t>ドウ</t>
    </rPh>
    <rPh sb="10" eb="12">
      <t>コジン</t>
    </rPh>
    <rPh sb="12" eb="13">
      <t>セン</t>
    </rPh>
    <rPh sb="13" eb="14">
      <t>バツ</t>
    </rPh>
    <rPh sb="14" eb="17">
      <t>センシュケン</t>
    </rPh>
    <rPh sb="17" eb="19">
      <t>タイカイ</t>
    </rPh>
    <rPh sb="21" eb="23">
      <t>ショウネン</t>
    </rPh>
    <phoneticPr fontId="20"/>
  </si>
  <si>
    <t>⑥用紙の記載蘭に不足がある場合は、用紙をコピーしてください。</t>
    <rPh sb="1" eb="3">
      <t>ヨウシ</t>
    </rPh>
    <rPh sb="4" eb="6">
      <t>キサイ</t>
    </rPh>
    <rPh sb="6" eb="7">
      <t>ラン</t>
    </rPh>
    <rPh sb="8" eb="10">
      <t>フソク</t>
    </rPh>
    <rPh sb="13" eb="15">
      <t>バアイ</t>
    </rPh>
    <rPh sb="17" eb="19">
      <t>ヨウシ</t>
    </rPh>
    <phoneticPr fontId="20"/>
  </si>
  <si>
    <t>学年</t>
    <rPh sb="0" eb="2">
      <t>ガクネン</t>
    </rPh>
    <phoneticPr fontId="20"/>
  </si>
  <si>
    <t>少年男子</t>
    <rPh sb="0" eb="2">
      <t>ショウネン</t>
    </rPh>
    <rPh sb="2" eb="4">
      <t>ダンシ</t>
    </rPh>
    <phoneticPr fontId="20"/>
  </si>
  <si>
    <t>初段</t>
    <rPh sb="0" eb="2">
      <t>ショダン</t>
    </rPh>
    <phoneticPr fontId="2"/>
  </si>
  <si>
    <t>2年</t>
    <rPh sb="1" eb="2">
      <t>ネン</t>
    </rPh>
    <phoneticPr fontId="20"/>
  </si>
  <si>
    <t>少年女子</t>
    <rPh sb="0" eb="2">
      <t>ショウネン</t>
    </rPh>
    <rPh sb="2" eb="4">
      <t>ジョシ</t>
    </rPh>
    <phoneticPr fontId="20"/>
  </si>
  <si>
    <t>支払証添付書</t>
    <phoneticPr fontId="2"/>
  </si>
  <si>
    <t>口座支払い証明書の貼り付け方法</t>
    <rPh sb="0" eb="2">
      <t>コウザ</t>
    </rPh>
    <rPh sb="2" eb="4">
      <t>シハラ</t>
    </rPh>
    <rPh sb="5" eb="7">
      <t>ショウメイ</t>
    </rPh>
    <rPh sb="7" eb="8">
      <t>ショ</t>
    </rPh>
    <rPh sb="9" eb="10">
      <t>ハ</t>
    </rPh>
    <rPh sb="11" eb="12">
      <t>ツ</t>
    </rPh>
    <rPh sb="13" eb="15">
      <t>ホウホウ</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</si>
  <si>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</si>
  <si>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支払証添付（原本自己保管）</t>
    <rPh sb="2" eb="3">
      <t>ショウ</t>
    </rPh>
    <phoneticPr fontId="2"/>
  </si>
  <si>
    <t>申請日</t>
    <rPh sb="0" eb="2">
      <t>シンセイ</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</si>
  <si>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</si>
  <si>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参加費用のみお支払いをお願い致します。</t>
    <rPh sb="0" eb="2">
      <t>サンカ</t>
    </rPh>
    <rPh sb="2" eb="4">
      <t>ヒヨウ</t>
    </rPh>
    <rPh sb="7" eb="9">
      <t>シハラ</t>
    </rPh>
    <rPh sb="12" eb="13">
      <t>ネガ</t>
    </rPh>
    <rPh sb="14" eb="15">
      <t>イタ</t>
    </rPh>
    <phoneticPr fontId="2"/>
  </si>
  <si>
    <t>郡市連</t>
  </si>
  <si>
    <t>基本部会ごとの管理を行いますので、まとめて支</t>
    <rPh sb="0" eb="2">
      <t>キホン</t>
    </rPh>
    <rPh sb="2" eb="4">
      <t>ブカイ</t>
    </rPh>
    <rPh sb="7" eb="9">
      <t>カンリ</t>
    </rPh>
    <rPh sb="10" eb="11">
      <t>オコナ</t>
    </rPh>
    <rPh sb="21" eb="22">
      <t>シ</t>
    </rPh>
    <phoneticPr fontId="2"/>
  </si>
  <si>
    <t>道場名</t>
    <rPh sb="0" eb="2">
      <t>ドウジョウ</t>
    </rPh>
    <rPh sb="2" eb="3">
      <t>メイ</t>
    </rPh>
    <phoneticPr fontId="2"/>
  </si>
  <si>
    <t>払うと管理が難しくなりますのでご協力ください。</t>
    <rPh sb="0" eb="1">
      <t>ハラ</t>
    </rPh>
    <rPh sb="3" eb="5">
      <t>カンリ</t>
    </rPh>
    <rPh sb="6" eb="7">
      <t>ムズカ</t>
    </rPh>
    <rPh sb="16" eb="18">
      <t>キョウリョク</t>
    </rPh>
    <phoneticPr fontId="2"/>
  </si>
  <si>
    <t>＊不必要な項目は行を削除してご利用ください。</t>
    <rPh sb="1" eb="4">
      <t>フヒツヨウ</t>
    </rPh>
    <rPh sb="5" eb="7">
      <t>コウモク</t>
    </rPh>
    <rPh sb="8" eb="9">
      <t>ギョウ</t>
    </rPh>
    <rPh sb="10" eb="12">
      <t>サクジョ</t>
    </rPh>
    <rPh sb="15" eb="17">
      <t>リヨウ</t>
    </rPh>
    <phoneticPr fontId="2"/>
  </si>
  <si>
    <t>（間違えて会員登録費等と一緒にお支払いをした場合は</t>
    <rPh sb="1" eb="3">
      <t>マチガ</t>
    </rPh>
    <rPh sb="5" eb="7">
      <t>カイイン</t>
    </rPh>
    <rPh sb="7" eb="9">
      <t>トウロク</t>
    </rPh>
    <rPh sb="9" eb="10">
      <t>ヒ</t>
    </rPh>
    <rPh sb="10" eb="11">
      <t>トウ</t>
    </rPh>
    <rPh sb="12" eb="14">
      <t>イッショ</t>
    </rPh>
    <rPh sb="16" eb="18">
      <t>シハラ</t>
    </rPh>
    <rPh sb="22" eb="24">
      <t>バアイ</t>
    </rPh>
    <phoneticPr fontId="2"/>
  </si>
  <si>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2"/>
  </si>
  <si>
    <t>内訳が分かるように外枠欄に記入してください。）</t>
    <rPh sb="0" eb="2">
      <t>ウチワケ</t>
    </rPh>
    <rPh sb="3" eb="4">
      <t>ワ</t>
    </rPh>
    <rPh sb="9" eb="11">
      <t>ソトワク</t>
    </rPh>
    <rPh sb="11" eb="12">
      <t>ラン</t>
    </rPh>
    <rPh sb="13" eb="15">
      <t>キニュウ</t>
    </rPh>
    <phoneticPr fontId="2"/>
  </si>
  <si>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2"/>
  </si>
  <si>
    <t>★右記印刷画面外をみてください。</t>
    <rPh sb="1" eb="2">
      <t>ミギ</t>
    </rPh>
    <rPh sb="2" eb="3">
      <t>キ</t>
    </rPh>
    <rPh sb="3" eb="5">
      <t>インサツ</t>
    </rPh>
    <rPh sb="5" eb="7">
      <t>ガメン</t>
    </rPh>
    <rPh sb="7" eb="8">
      <t>ソト</t>
    </rPh>
    <phoneticPr fontId="20"/>
  </si>
  <si>
    <t>個人での支払いはNG</t>
    <rPh sb="0" eb="2">
      <t>コジン</t>
    </rPh>
    <rPh sb="4" eb="6">
      <t>シハラ</t>
    </rPh>
    <phoneticPr fontId="20"/>
  </si>
  <si>
    <t>ホームページで投稿する場合は</t>
    <rPh sb="7" eb="9">
      <t>トウコウ</t>
    </rPh>
    <rPh sb="11" eb="13">
      <t>バアイ</t>
    </rPh>
    <phoneticPr fontId="2"/>
  </si>
  <si>
    <t>必ず、道場名　道場長の名前を書き</t>
    <rPh sb="0" eb="1">
      <t>カナラ</t>
    </rPh>
    <rPh sb="3" eb="6">
      <t>ドウジョウメイ</t>
    </rPh>
    <rPh sb="7" eb="10">
      <t>ドウジョウチョウ</t>
    </rPh>
    <rPh sb="11" eb="13">
      <t>ナマエ</t>
    </rPh>
    <rPh sb="14" eb="15">
      <t>カ</t>
    </rPh>
    <phoneticPr fontId="20"/>
  </si>
  <si>
    <t>熊本県空手道連盟</t>
  </si>
  <si>
    <t>申請書はエクセル書式で添付をお願い致します</t>
    <rPh sb="0" eb="2">
      <t>シンセイ</t>
    </rPh>
    <rPh sb="2" eb="3">
      <t>ショ</t>
    </rPh>
    <rPh sb="8" eb="10">
      <t>ショシキ</t>
    </rPh>
    <rPh sb="11" eb="13">
      <t>テンプ</t>
    </rPh>
    <rPh sb="15" eb="16">
      <t>ネガ</t>
    </rPh>
    <rPh sb="17" eb="18">
      <t>イタ</t>
    </rPh>
    <phoneticPr fontId="2"/>
  </si>
  <si>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20"/>
  </si>
  <si>
    <t>〒862-0950</t>
    <phoneticPr fontId="2"/>
  </si>
  <si>
    <t>ＰＤＦでの投稿はしないでください。</t>
    <rPh sb="5" eb="7">
      <t>トウコウ</t>
    </rPh>
    <phoneticPr fontId="2"/>
  </si>
  <si>
    <t>事務局での確認作業が困難になります</t>
    <rPh sb="0" eb="3">
      <t>ジムキョク</t>
    </rPh>
    <rPh sb="5" eb="7">
      <t>カクニン</t>
    </rPh>
    <rPh sb="7" eb="9">
      <t>サギョウ</t>
    </rPh>
    <rPh sb="10" eb="12">
      <t>コンナン</t>
    </rPh>
    <phoneticPr fontId="20"/>
  </si>
  <si>
    <t>熊本市水前寺5-23－2</t>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</si>
  <si>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</si>
  <si>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コロナで中止になった場合には大会参加費用は</t>
    <rPh sb="4" eb="6">
      <t>チュウシ</t>
    </rPh>
    <rPh sb="10" eb="12">
      <t>バアイ</t>
    </rPh>
    <rPh sb="14" eb="16">
      <t>タイカイ</t>
    </rPh>
    <rPh sb="16" eb="18">
      <t>サンカ</t>
    </rPh>
    <rPh sb="18" eb="20">
      <t>ヒヨウ</t>
    </rPh>
    <phoneticPr fontId="2"/>
  </si>
  <si>
    <t>096－387-0643（tel･fax）</t>
    <phoneticPr fontId="2"/>
  </si>
  <si>
    <t>返金致しますが、会員登録費用は返金は</t>
    <rPh sb="0" eb="2">
      <t>ヘンキン</t>
    </rPh>
    <rPh sb="2" eb="3">
      <t>イタ</t>
    </rPh>
    <rPh sb="8" eb="12">
      <t>カイイントウロク</t>
    </rPh>
    <rPh sb="12" eb="14">
      <t>ヒヨウ</t>
    </rPh>
    <rPh sb="15" eb="17">
      <t>ヘンキン</t>
    </rPh>
    <phoneticPr fontId="31"/>
  </si>
  <si>
    <t>ゆうちょ銀行</t>
    <rPh sb="4" eb="6">
      <t>ギンコウ</t>
    </rPh>
    <phoneticPr fontId="2"/>
  </si>
  <si>
    <t>ありません</t>
    <phoneticPr fontId="31"/>
  </si>
  <si>
    <t>01930-8-16833</t>
    <phoneticPr fontId="2"/>
  </si>
  <si>
    <t>道場長　県連会員証</t>
    <rPh sb="0" eb="3">
      <t>ドウジョウチョウ</t>
    </rPh>
    <rPh sb="4" eb="6">
      <t>ケンレン</t>
    </rPh>
    <rPh sb="6" eb="9">
      <t>カイインショウ</t>
    </rPh>
    <phoneticPr fontId="2"/>
  </si>
  <si>
    <t>道場長全空連会員証</t>
    <rPh sb="0" eb="3">
      <t>ドウジョウチョウ</t>
    </rPh>
    <rPh sb="3" eb="4">
      <t>ゼン</t>
    </rPh>
    <rPh sb="4" eb="5">
      <t>ソラ</t>
    </rPh>
    <rPh sb="5" eb="6">
      <t>レン</t>
    </rPh>
    <rPh sb="6" eb="8">
      <t>カイイン</t>
    </rPh>
    <rPh sb="8" eb="9">
      <t>ショウ</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</si>
  <si>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31"/>
  </si>
  <si>
    <t>新会員番号（10004）</t>
    <rPh sb="0" eb="1">
      <t>シン</t>
    </rPh>
    <rPh sb="1" eb="5">
      <t>カイインバンゴウ</t>
    </rPh>
    <phoneticPr fontId="31"/>
  </si>
  <si>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31"/>
  </si>
  <si>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31"/>
  </si>
  <si>
    <t>更新中では書類を受け付けませんのでご了承ください。</t>
    <rPh sb="0" eb="3">
      <t>コウシンチュウ</t>
    </rPh>
    <rPh sb="5" eb="7">
      <t>ショルイ</t>
    </rPh>
    <rPh sb="8" eb="9">
      <t>ウ</t>
    </rPh>
    <rPh sb="10" eb="11">
      <t>ツ</t>
    </rPh>
    <rPh sb="18" eb="20">
      <t>リョウショウ</t>
    </rPh>
    <phoneticPr fontId="31"/>
  </si>
  <si>
    <t>県連会員証は更新して承認されましたら、HP会員ページより会員証をダウンロードできます。</t>
    <rPh sb="0" eb="2">
      <t>ケンレン</t>
    </rPh>
    <rPh sb="2" eb="5">
      <t>カイインショウ</t>
    </rPh>
    <rPh sb="6" eb="8">
      <t>コウシン</t>
    </rPh>
    <rPh sb="10" eb="12">
      <t>ショウニン</t>
    </rPh>
    <rPh sb="21" eb="23">
      <t>カイイン</t>
    </rPh>
    <rPh sb="28" eb="31">
      <t>カイインショウ</t>
    </rPh>
    <phoneticPr fontId="31"/>
  </si>
  <si>
    <t>★一度提出された会員証については次回からは必要ありません。</t>
    <rPh sb="1" eb="3">
      <t>イチド</t>
    </rPh>
    <rPh sb="3" eb="5">
      <t>テイシュツ</t>
    </rPh>
    <rPh sb="8" eb="11">
      <t>カイインショウ</t>
    </rPh>
    <rPh sb="16" eb="18">
      <t>ジカイ</t>
    </rPh>
    <rPh sb="21" eb="23">
      <t>ヒツヨウ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</si>
  <si>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</si>
  <si>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カテゴリ</t>
    <phoneticPr fontId="35" type="Hiragana" alignment="distributed"/>
  </si>
  <si>
    <t>サブカテゴリ</t>
    <phoneticPr fontId="2"/>
  </si>
  <si>
    <t>金額</t>
    <rPh sb="0" eb="2">
      <t>きんがく</t>
    </rPh>
    <phoneticPr fontId="35" type="Hiragana" alignment="distributed"/>
  </si>
  <si>
    <t>人数</t>
    <rPh sb="0" eb="2">
      <t>にんずう</t>
    </rPh>
    <phoneticPr fontId="35" type="Hiragana" alignment="distributed"/>
  </si>
  <si>
    <t>小計</t>
    <rPh sb="0" eb="2">
      <t>しょうけい</t>
    </rPh>
    <phoneticPr fontId="35" type="Hiragana" alignment="distributed"/>
  </si>
  <si>
    <t>例</t>
    <rPh sb="0" eb="1">
      <t>レイ</t>
    </rPh>
    <phoneticPr fontId="2"/>
  </si>
  <si>
    <t>大会参加費</t>
    <rPh sb="0" eb="2">
      <t>タイカイ</t>
    </rPh>
    <rPh sb="2" eb="5">
      <t>サンカヒ</t>
    </rPh>
    <phoneticPr fontId="2"/>
  </si>
  <si>
    <t>少年の部（高校生）参加費</t>
    <rPh sb="0" eb="2">
      <t>ショウネン</t>
    </rPh>
    <rPh sb="3" eb="4">
      <t>ブ</t>
    </rPh>
    <rPh sb="5" eb="8">
      <t>コウコウセイ</t>
    </rPh>
    <rPh sb="9" eb="12">
      <t>サンカヒ</t>
    </rPh>
    <phoneticPr fontId="2"/>
  </si>
  <si>
    <t>会員登録</t>
    <rPh sb="0" eb="4">
      <t>カイイントウロク</t>
    </rPh>
    <phoneticPr fontId="2"/>
  </si>
  <si>
    <t>成年の部　参加費</t>
    <rPh sb="0" eb="2">
      <t>セイネン</t>
    </rPh>
    <rPh sb="3" eb="4">
      <t>ブ</t>
    </rPh>
    <rPh sb="5" eb="8">
      <t>サンカヒ</t>
    </rPh>
    <phoneticPr fontId="2"/>
  </si>
  <si>
    <t>○〇大会分級登録</t>
    <rPh sb="2" eb="4">
      <t>タイカイ</t>
    </rPh>
    <rPh sb="4" eb="5">
      <t>ブン</t>
    </rPh>
    <rPh sb="5" eb="8">
      <t>キュウトウロク</t>
    </rPh>
    <phoneticPr fontId="2"/>
  </si>
  <si>
    <t>合計</t>
    <rPh sb="0" eb="2">
      <t>ごうけい</t>
    </rPh>
    <phoneticPr fontId="35" type="Hiragana" alignment="distributed"/>
  </si>
  <si>
    <t>○〇大会参加費</t>
    <rPh sb="2" eb="4">
      <t>タイカイ</t>
    </rPh>
    <rPh sb="4" eb="7">
      <t>サンカヒ</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</si>
  <si>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</si>
  <si>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△△大会参加費</t>
    <rPh sb="2" eb="4">
      <t>タイカイ</t>
    </rPh>
    <rPh sb="4" eb="7">
      <t>サンカヒ</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</si>
  <si>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</si>
  <si>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総合計</t>
    <rPh sb="0" eb="3">
      <t>ソウゴウケイ</t>
    </rPh>
    <phoneticPr fontId="2"/>
  </si>
  <si>
    <t>（詳しくは注意事項を参照ください）</t>
    <rPh sb="1" eb="2">
      <t>クワ</t>
    </rPh>
    <rPh sb="5" eb="9">
      <t>チュウイジコウ</t>
    </rPh>
    <rPh sb="10" eb="12">
      <t>サンショウ</t>
    </rPh>
    <phoneticPr fontId="2"/>
  </si>
  <si>
    <t>【過払い】請求書</t>
    <rPh sb="1" eb="3">
      <t>カバラ</t>
    </rPh>
    <rPh sb="5" eb="8">
      <t>セイキュウショ</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</si>
  <si>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</si>
  <si>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</si>
  <si>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</si>
  <si>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</si>
  <si>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</si>
  <si>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返金機関</t>
    <rPh sb="0" eb="2">
      <t>ヘンキン</t>
    </rPh>
    <rPh sb="2" eb="4">
      <t>キカン</t>
    </rPh>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</si>
  <si>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</si>
  <si>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</si>
  <si>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</si>
  <si>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</si>
  <si>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</si>
  <si>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口座名義</t>
    <rPh sb="0" eb="2">
      <t>コウザ</t>
    </rPh>
    <rPh sb="2" eb="4">
      <t>メイギ</t>
    </rPh>
    <phoneticPr fontId="2"/>
  </si>
  <si>
    <t>クマモン</t>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</si>
  <si>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</si>
  <si>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</si>
  <si>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</si>
  <si>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説明文</t>
    <rPh sb="0" eb="2">
      <t>セツメイ</t>
    </rPh>
    <rPh sb="2" eb="3">
      <t>ブン</t>
    </rPh>
    <phoneticPr fontId="2"/>
  </si>
  <si>
    <t>理由・時系列を明確に！</t>
    <rPh sb="0" eb="2">
      <t>リユウ</t>
    </rPh>
    <rPh sb="3" eb="6">
      <t>ジケイレツ</t>
    </rPh>
    <rPh sb="7" eb="9">
      <t>メイカク</t>
    </rPh>
    <phoneticPr fontId="2"/>
  </si>
  <si>
    <t>県連会員登録確認書　　　　　　(N0.1）</t>
    <rPh sb="0" eb="2">
      <t>ケンレン</t>
    </rPh>
    <rPh sb="2" eb="4">
      <t>カイイン</t>
    </rPh>
    <rPh sb="4" eb="6">
      <t>トウロク</t>
    </rPh>
    <rPh sb="6" eb="8">
      <t>カクニン</t>
    </rPh>
    <rPh sb="8" eb="9">
      <t>ショ</t>
    </rPh>
    <phoneticPr fontId="2"/>
  </si>
  <si>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</si>
  <si>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</si>
  <si>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</si>
  <si>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</si>
  <si>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　※【一般】のみ手動入力</t>
    <rPh sb="3" eb="5">
      <t>イッパン</t>
    </rPh>
    <rPh sb="8" eb="10">
      <t>シュドウ</t>
    </rPh>
    <rPh sb="10" eb="12">
      <t>ニュウリョク</t>
    </rPh>
    <phoneticPr fontId="2"/>
  </si>
  <si>
    <t>③名簿欄が不足する場合は【行の追加】および【シートコピー】　</t>
    <rPh sb="5" eb="7">
      <t>フソク</t>
    </rPh>
    <rPh sb="9" eb="11">
      <t>バアイ</t>
    </rPh>
    <rPh sb="13" eb="14">
      <t>ギョウ</t>
    </rPh>
    <rPh sb="15" eb="17">
      <t>ツイカ</t>
    </rPh>
    <phoneticPr fontId="2"/>
  </si>
  <si>
    <t>番号</t>
    <rPh sb="0" eb="2">
      <t>バンゴウ</t>
    </rPh>
    <phoneticPr fontId="2"/>
  </si>
  <si>
    <t>県連会員登番号</t>
    <rPh sb="0" eb="2">
      <t>けんれん</t>
    </rPh>
    <rPh sb="2" eb="4">
      <t>かいいん</t>
    </rPh>
    <rPh sb="4" eb="5">
      <t>のぼる</t>
    </rPh>
    <rPh sb="5" eb="7">
      <t>ばんごう</t>
    </rPh>
    <phoneticPr fontId="31" type="Hiragana" alignment="distributed"/>
  </si>
  <si>
    <t>全空連
会員番号</t>
    <rPh sb="0" eb="1">
      <t>ゼン</t>
    </rPh>
    <rPh sb="1" eb="2">
      <t>クウ</t>
    </rPh>
    <rPh sb="2" eb="3">
      <t>レン</t>
    </rPh>
    <rPh sb="4" eb="6">
      <t>カイイン</t>
    </rPh>
    <rPh sb="6" eb="8">
      <t>バンゴウ</t>
    </rPh>
    <phoneticPr fontId="2"/>
  </si>
  <si>
    <t>氏名</t>
    <rPh sb="0" eb="2">
      <t>しめい</t>
    </rPh>
    <phoneticPr fontId="31" type="Hiragana" alignment="distributed"/>
  </si>
  <si>
    <t>性別</t>
    <rPh sb="0" eb="2">
      <t>セイベツ</t>
    </rPh>
    <phoneticPr fontId="2"/>
  </si>
  <si>
    <t>生年月日</t>
    <rPh sb="0" eb="2">
      <t>セイネン</t>
    </rPh>
    <rPh sb="2" eb="4">
      <t>ガッピ</t>
    </rPh>
    <phoneticPr fontId="2"/>
  </si>
  <si>
    <t>年齢</t>
    <rPh sb="0" eb="2">
      <t>ネンレイ</t>
    </rPh>
    <phoneticPr fontId="2"/>
  </si>
  <si>
    <t>学年</t>
    <rPh sb="0" eb="2">
      <t>ガクネン</t>
    </rPh>
    <phoneticPr fontId="2"/>
  </si>
  <si>
    <t>【期間】区分</t>
    <rPh sb="1" eb="3">
      <t>キカン</t>
    </rPh>
    <rPh sb="4" eb="6">
      <t>クブン</t>
    </rPh>
    <phoneticPr fontId="2"/>
  </si>
  <si>
    <t>新規・更新</t>
    <rPh sb="0" eb="2">
      <t>シンキ</t>
    </rPh>
    <rPh sb="3" eb="5">
      <t>コウシン</t>
    </rPh>
    <phoneticPr fontId="2"/>
  </si>
  <si>
    <t>有効期限</t>
    <rPh sb="0" eb="2">
      <t>ユウコウ</t>
    </rPh>
    <rPh sb="2" eb="4">
      <t>キゲン</t>
    </rPh>
    <phoneticPr fontId="2"/>
  </si>
  <si>
    <t>　※使わない【その他申請書シート】は削除</t>
    <rPh sb="2" eb="3">
      <t>ツカ</t>
    </rPh>
    <rPh sb="9" eb="10">
      <t>タ</t>
    </rPh>
    <rPh sb="10" eb="13">
      <t>シンセイショ</t>
    </rPh>
    <rPh sb="18" eb="20">
      <t>サクジョ</t>
    </rPh>
    <phoneticPr fontId="2"/>
  </si>
  <si>
    <t>0012345</t>
  </si>
  <si>
    <t>熊本　太郎</t>
    <rPh sb="0" eb="2">
      <t>くまもと</t>
    </rPh>
    <rPh sb="3" eb="5">
      <t>たろう</t>
    </rPh>
    <phoneticPr fontId="31" type="Hiragana" alignment="distributed"/>
  </si>
  <si>
    <t>男</t>
    <rPh sb="0" eb="1">
      <t>オトコ</t>
    </rPh>
    <phoneticPr fontId="2"/>
  </si>
  <si>
    <t>中2</t>
  </si>
  <si>
    <t>▼選択▼</t>
    <rPh sb="1" eb="3">
      <t>せんたく</t>
    </rPh>
    <phoneticPr fontId="44" type="Hiragana" alignment="distributed"/>
  </si>
  <si>
    <t>性別</t>
    <rPh sb="0" eb="2">
      <t>せいべつ</t>
    </rPh>
    <phoneticPr fontId="31" type="Hiragana" alignment="distributed"/>
  </si>
  <si>
    <t>区分</t>
    <rPh sb="0" eb="2">
      <t>くぶん</t>
    </rPh>
    <phoneticPr fontId="31" type="Hiragana" alignment="distributed"/>
  </si>
  <si>
    <t>有効期限</t>
    <rPh sb="0" eb="4">
      <t>ゆうこうきげん</t>
    </rPh>
    <phoneticPr fontId="31" type="Hiragana" alignment="distributed"/>
  </si>
  <si>
    <t>男</t>
    <rPh sb="0" eb="1">
      <t>おとこ</t>
    </rPh>
    <phoneticPr fontId="44" type="Hiragana" alignment="distributed"/>
  </si>
  <si>
    <t>【1年】小学生</t>
    <rPh sb="2" eb="3">
      <t>ネン</t>
    </rPh>
    <rPh sb="4" eb="7">
      <t>ショウガクセイ</t>
    </rPh>
    <phoneticPr fontId="2"/>
  </si>
  <si>
    <t>新規</t>
    <rPh sb="0" eb="2">
      <t>シンキ</t>
    </rPh>
    <phoneticPr fontId="2"/>
  </si>
  <si>
    <t>2022.03.31</t>
    <phoneticPr fontId="31" type="Hiragana" alignment="distributed"/>
  </si>
  <si>
    <t>女</t>
    <rPh sb="0" eb="1">
      <t>おんな</t>
    </rPh>
    <phoneticPr fontId="44" type="Hiragana" alignment="distributed"/>
  </si>
  <si>
    <t>【1年】中学生</t>
    <rPh sb="2" eb="3">
      <t>ネン</t>
    </rPh>
    <rPh sb="4" eb="6">
      <t>チュウガク</t>
    </rPh>
    <rPh sb="6" eb="7">
      <t>セイ</t>
    </rPh>
    <phoneticPr fontId="2"/>
  </si>
  <si>
    <t>更新</t>
    <rPh sb="0" eb="2">
      <t>コウシン</t>
    </rPh>
    <phoneticPr fontId="2"/>
  </si>
  <si>
    <t>2023.03.31</t>
    <phoneticPr fontId="31" type="Hiragana" alignment="distributed"/>
  </si>
  <si>
    <t>【1年】高校生</t>
    <rPh sb="2" eb="3">
      <t>ネン</t>
    </rPh>
    <rPh sb="4" eb="7">
      <t>コウコウセイ</t>
    </rPh>
    <phoneticPr fontId="2"/>
  </si>
  <si>
    <t>2027.03.31</t>
    <phoneticPr fontId="31" type="Hiragana" alignment="distributed"/>
  </si>
  <si>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31"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</si>
  <si>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31"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</si>
  <si>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31" type="Hiragana" alignment="distributed"/>
  </si>
  <si>
    <t>支払証添付（原本自己保管）</t>
    <rPh sb="2" eb="3">
      <t>ショウ</t>
    </rPh>
    <rPh sb="10" eb="12">
      <t>ホカン</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</si>
  <si>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</si>
  <si>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＊道場長の県連会員登録が切れの場合は申請等無効になる場合がありますので、ご注意ください</t>
    <phoneticPr fontId="31" type="Hiragana" alignment="distributed"/>
  </si>
  <si>
    <r>
      <t>★会員登録の支払いについては</t>
    </r>
    <r>
      <rPr>
        <b/>
        <u val="double"/>
        <sz val="16"/>
        <color rgb="FFFF0000"/>
        <rFont val="HG丸ｺﾞｼｯｸM-PRO"/>
        <family val="3"/>
        <charset val="128"/>
      </rPr>
      <t>会員登録費用のみの支払いをお願い致します</t>
    </r>
    <r>
      <rPr>
        <b/>
        <sz val="16"/>
        <color rgb="FFFF0000"/>
        <rFont val="HG丸ｺﾞｼｯｸM-PRO"/>
        <family val="3"/>
        <charset val="128"/>
      </rPr>
      <t>。（他行事と一緒に支払いはできません）</t>
    </r>
    <phoneticPr fontId="31"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</si>
  <si>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31" type="Hiragana" alignment="distributed"/>
  </si>
  <si>
    <t>★会員登録の支払いについては会員登録費用のみの支払いをお願い致します。（他行事と一緒に支払いはできません）</t>
    <rPh sb="1" eb="5">
      <t>かいいんとうろく</t>
    </rPh>
    <rPh sb="6" eb="8">
      <t>しはら</t>
    </rPh>
    <rPh sb="14" eb="16">
      <t>かいいん</t>
    </rPh>
    <rPh sb="16" eb="18">
      <t>とうろく</t>
    </rPh>
    <rPh sb="18" eb="20">
      <t>ひよう</t>
    </rPh>
    <rPh sb="23" eb="25">
      <t>しはら</t>
    </rPh>
    <rPh sb="28" eb="29">
      <t>ねが</t>
    </rPh>
    <rPh sb="30" eb="31">
      <t>いた</t>
    </rPh>
    <rPh sb="36" eb="37">
      <t>た</t>
    </rPh>
    <rPh sb="37" eb="39">
      <t>ぎょうじ</t>
    </rPh>
    <rPh sb="40" eb="42">
      <t>いっしょ</t>
    </rPh>
    <rPh sb="43" eb="45">
      <t>しはら</t>
    </rPh>
    <phoneticPr fontId="31" type="Hiragana" alignment="distributed"/>
  </si>
  <si>
    <t>県連会員登録</t>
    <rPh sb="0" eb="2">
      <t>ケンレン</t>
    </rPh>
    <rPh sb="2" eb="6">
      <t>カイイントウロク</t>
    </rPh>
    <phoneticPr fontId="2"/>
  </si>
  <si>
    <t>一般社団法人熊本県空手道連盟</t>
    <rPh sb="0" eb="2">
      <t>イッパン</t>
    </rPh>
    <rPh sb="2" eb="6">
      <t>シャダンホウジン</t>
    </rPh>
    <phoneticPr fontId="2"/>
  </si>
  <si>
    <t>なお、送金及び支払証明書添付のデータは４月２４日（月）～２８日（金）に送金後投稿ください。</t>
    <rPh sb="3" eb="5">
      <t>ソウキン</t>
    </rPh>
    <rPh sb="5" eb="6">
      <t>オヨ</t>
    </rPh>
    <rPh sb="7" eb="9">
      <t>シハライ</t>
    </rPh>
    <rPh sb="9" eb="12">
      <t>ショウメイショ</t>
    </rPh>
    <rPh sb="12" eb="14">
      <t>テンプ</t>
    </rPh>
    <rPh sb="20" eb="21">
      <t>ガツ</t>
    </rPh>
    <rPh sb="23" eb="24">
      <t>ニチ</t>
    </rPh>
    <rPh sb="25" eb="26">
      <t>ゲツ</t>
    </rPh>
    <rPh sb="30" eb="31">
      <t>ニチ</t>
    </rPh>
    <rPh sb="32" eb="33">
      <t>キン</t>
    </rPh>
    <rPh sb="35" eb="37">
      <t>ソウキン</t>
    </rPh>
    <rPh sb="37" eb="38">
      <t>ゴ</t>
    </rPh>
    <rPh sb="38" eb="40">
      <t>トウコウ</t>
    </rPh>
    <phoneticPr fontId="2"/>
  </si>
  <si>
    <t>令和５年　　月　　日</t>
    <rPh sb="0" eb="2">
      <t>レイワ</t>
    </rPh>
    <rPh sb="3" eb="4">
      <t>ネン</t>
    </rPh>
    <rPh sb="6" eb="7">
      <t>ガツ</t>
    </rPh>
    <rPh sb="9" eb="10">
      <t>ニチ</t>
    </rPh>
    <phoneticPr fontId="2"/>
  </si>
  <si>
    <t>【1年】</t>
    <phoneticPr fontId="31" type="Hiragana" alignment="distributed"/>
  </si>
  <si>
    <t>道場・学校登録</t>
    <rPh sb="0" eb="2">
      <t>ドウジョウ</t>
    </rPh>
    <rPh sb="3" eb="5">
      <t>ガッコウ</t>
    </rPh>
    <rPh sb="5" eb="7">
      <t>トウロク</t>
    </rPh>
    <phoneticPr fontId="2"/>
  </si>
  <si>
    <t>【1年】高校生</t>
    <rPh sb="4" eb="7">
      <t>こうこうせい</t>
    </rPh>
    <phoneticPr fontId="31" type="Hiragana" alignment="distributed"/>
  </si>
  <si>
    <t>【1年】成年</t>
    <rPh sb="4" eb="6">
      <t>せいねん</t>
    </rPh>
    <phoneticPr fontId="31" type="Hiragana" alignment="distributed"/>
  </si>
  <si>
    <t>【1年】一般</t>
    <rPh sb="2" eb="3">
      <t>ネン</t>
    </rPh>
    <rPh sb="4" eb="6">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</si>
</sst>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theme="1"/>
      <name val="HG丸ｺﾞｼｯｸM-PRO"/>
      <family val="3"/>
      <charset val="128"/>
    </font>
    <font>
      <sz val="11"/>
      <color rgb="FFFF0000"/>
      <name val="HG丸ｺﾞｼｯｸM-PRO"/>
      <family val="3"/>
      <charset val="128"/>
    </font>
    <font>
      <b/>
      <sz val="16"/>
      <color rgb="FFFF0000"/>
      <name val="游ゴシック"/>
      <family val="3"/>
      <charset val="128"/>
      <scheme val="minor"/>
    </font>
    <font>
      <sz val="16"/>
      <color theme="1"/>
      <name val="游ゴシック"/>
      <family val="2"/>
      <charset val="128"/>
      <scheme val="minor"/>
    </font>
    <font>
      <sz val="18"/>
      <color rgb="FF0000FF"/>
      <name val="AR Pゴシック体S"/>
      <family val="3"/>
      <charset val="128"/>
    </font>
    <font>
      <sz val="24"/>
      <color rgb="FFFF0000"/>
      <name val="HG丸ｺﾞｼｯｸM-PRO"/>
      <family val="3"/>
      <charset val="128"/>
    </font>
    <font>
      <sz val="11"/>
      <name val="HG丸ｺﾞｼｯｸM-PRO"/>
      <family val="3"/>
      <charset val="128"/>
    </font>
    <font>
      <sz val="11"/>
      <color theme="1"/>
      <name val="HGMaruGothicMPRO"/>
      <family val="2"/>
      <charset val="128"/>
    </font>
    <font>
      <sz val="9"/>
      <color theme="1"/>
      <name val="HGMaruGothicMPRO"/>
      <family val="3"/>
      <charset val="128"/>
    </font>
    <font>
      <sz val="11"/>
      <color theme="1"/>
      <name val="HGMaruGothicMPRO"/>
      <family val="3"/>
      <charset val="128"/>
    </font>
    <font>
      <sz val="9"/>
      <color theme="1"/>
      <name val="HGMaruGothicMPRO"/>
      <family val="2"/>
      <charset val="128"/>
    </font>
    <font>
      <sz val="20"/>
      <name val="HG丸ｺﾞｼｯｸM-PRO"/>
      <family val="3"/>
      <charset val="128"/>
    </font>
    <font>
      <sz val="6"/>
      <name val="ＭＳ Ｐゴシック"/>
      <family val="3"/>
      <charset val="128"/>
    </font>
    <font>
      <sz val="8"/>
      <name val="HG丸ｺﾞｼｯｸM-PRO"/>
      <family val="3"/>
      <charset val="128"/>
    </font>
    <font>
      <sz val="8"/>
      <color rgb="FFFF0000"/>
      <name val="HG丸ｺﾞｼｯｸM-PRO"/>
      <family val="3"/>
      <charset val="128"/>
    </font>
    <font>
      <sz val="4"/>
      <name val="HG丸ｺﾞｼｯｸM-PRO"/>
      <family val="3"/>
      <charset val="128"/>
    </font>
    <font>
      <sz val="3"/>
      <name val="HG丸ｺﾞｼｯｸM-PRO"/>
      <family val="3"/>
      <charset val="128"/>
    </font>
    <font>
      <u val="double"/>
      <sz val="20"/>
      <color theme="1"/>
      <name val="HG丸ｺﾞｼｯｸM-PRO"/>
      <family val="3"/>
      <charset val="128"/>
    </font>
    <font>
      <b/>
      <sz val="9"/>
      <color rgb="FFFF0000"/>
      <name val="HG丸ｺﾞｼｯｸM-PRO"/>
      <family val="3"/>
      <charset val="128"/>
    </font>
    <font>
      <u/>
      <sz val="9"/>
      <color rgb="FFFF0000"/>
      <name val="HG丸ｺﾞｼｯｸM-PRO"/>
      <family val="3"/>
      <charset val="128"/>
    </font>
    <font>
      <u val="double"/>
      <sz val="9"/>
      <color rgb="FF002060"/>
      <name val="HG丸ｺﾞｼｯｸM-PRO"/>
      <family val="3"/>
      <charset val="128"/>
    </font>
    <font>
      <sz val="9"/>
      <color rgb="FFFF0000"/>
      <name val="HG丸ｺﾞｼｯｸM-PRO"/>
      <family val="3"/>
      <charset val="128"/>
    </font>
    <font>
      <sz val="9"/>
      <color theme="1"/>
      <name val="HG丸ｺﾞｼｯｸM-PRO"/>
      <family val="3"/>
      <charset val="128"/>
    </font>
    <font>
      <sz val="6"/>
      <name val="HG丸ｺﾞｼｯｸM-PRO"/>
      <family val="2"/>
      <charset val="128"/>
    </font>
    <font>
      <sz val="14"/>
      <color theme="1"/>
      <name val="HG丸ｺﾞｼｯｸM-PRO"/>
      <family val="3"/>
      <charset val="128"/>
    </font>
    <font>
      <sz val="14"/>
      <color rgb="FFFF0000"/>
      <name val="HG丸ｺﾞｼｯｸM-PRO"/>
      <family val="3"/>
      <charset val="128"/>
    </font>
    <font>
      <b/>
      <sz val="11"/>
      <color theme="1"/>
      <name val="HG丸ｺﾞｼｯｸM-PRO"/>
      <family val="3"/>
      <charset val="128"/>
    </font>
    <font>
      <sz val="6"/>
      <name val="HG丸ｺﾞｼｯｸM-PRO"/>
      <family val="3"/>
      <charset val="128"/>
    </font>
    <font>
      <b/>
      <sz val="11"/>
      <color rgb="FFFF0000"/>
      <name val="HG丸ｺﾞｼｯｸM-PRO"/>
      <family val="3"/>
      <charset val="128"/>
    </font>
    <font>
      <u/>
      <sz val="20"/>
      <color theme="1"/>
      <name val="HG丸ｺﾞｼｯｸM-PRO"/>
      <family val="3"/>
      <charset val="128"/>
    </font>
    <font>
      <b/>
      <sz val="18"/>
      <color theme="1"/>
      <name val="HG丸ｺﾞｼｯｸM-PRO"/>
      <family val="3"/>
      <charset val="128"/>
    </font>
    <font>
      <sz val="18"/>
      <color theme="1"/>
      <name val="HG丸ｺﾞｼｯｸM-PRO"/>
      <family val="3"/>
      <charset val="128"/>
    </font>
    <font>
      <sz val="11"/>
      <color rgb="FFFF0000"/>
      <name val="HGMaruGothicMPRO"/>
      <family val="3"/>
      <charset val="128"/>
    </font>
    <font>
      <sz val="9"/>
      <name val="HGMaruGothicMPRO"/>
      <family val="3"/>
      <charset val="128"/>
    </font>
    <font>
      <sz val="9"/>
      <color rgb="FFFF0000"/>
      <name val="HGMaruGothicMPRO"/>
      <family val="3"/>
      <charset val="128"/>
    </font>
    <font>
      <sz val="9"/>
      <color rgb="FFFF0000"/>
      <name val="HGMaruGothicMPRO"/>
      <family val="2"/>
      <charset val="128"/>
    </font>
    <font>
      <sz val="5"/>
      <name val="HG丸ｺﾞｼｯｸM-PRO"/>
      <family val="2"/>
      <charset val="128"/>
    </font>
    <font>
      <sz val="9"/>
      <name val="HG丸ｺﾞｼｯｸM-PRO"/>
      <family val="3"/>
      <charset val="128"/>
    </font>
    <font>
      <sz val="8"/>
      <color theme="1"/>
      <name val="HGMaruGothicMPRO"/>
      <family val="3"/>
      <charset val="128"/>
    </font>
    <font>
      <b/>
      <sz val="16"/>
      <color rgb="FFFF0000"/>
      <name val="HG丸ｺﾞｼｯｸM-PRO"/>
      <family val="3"/>
      <charset val="128"/>
    </font>
    <font>
      <b/>
      <u val="double"/>
      <sz val="16"/>
      <color rgb="FFFF0000"/>
      <name val="HG丸ｺﾞｼｯｸM-PRO"/>
      <family val="3"/>
      <charset val="128"/>
    </font>
    <font>
      <sz val="14"/>
      <color indexed="81"/>
      <name val="HG丸ｺﾞｼｯｸM-PRO"/>
      <family val="3"/>
      <charset val="128"/>
    </font>
    <font>
      <sz val="24"/>
      <color theme="1"/>
      <name val="游ゴシック"/>
      <family val="2"/>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99"/>
        <bgColor indexed="64"/>
      </patternFill>
    </fill>
    <fill>
      <patternFill patternType="solid">
        <fgColor rgb="FFCCFFFF"/>
        <bgColor indexed="64"/>
      </patternFill>
    </fill>
    <fill>
      <patternFill patternType="solid">
        <fgColor rgb="FFEAEAEA"/>
        <bgColor indexed="64"/>
      </patternFill>
    </fill>
  </fills>
  <borders count="51">
    <border>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dash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75">
    <xf numFmtId="0" fontId="0" fillId="0" borderId="0" xfId="0">
      <alignment vertical="center"/>
    </xf>
    <xf numFmtId="0" fontId="4" fillId="2" borderId="0" xfId="0" applyFont="1" applyFill="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1" fillId="0" borderId="0" xfId="0" applyFont="1">
      <alignment vertical="center"/>
    </xf>
    <xf numFmtId="0" fontId="4" fillId="0" borderId="7" xfId="0" applyFont="1" applyBorder="1">
      <alignment vertical="center"/>
    </xf>
    <xf numFmtId="0" fontId="4" fillId="0" borderId="8" xfId="0" applyFont="1" applyBorder="1">
      <alignment vertical="center"/>
    </xf>
    <xf numFmtId="0" fontId="14" fillId="0" borderId="0" xfId="0" applyFont="1">
      <alignment vertical="center"/>
    </xf>
    <xf numFmtId="0" fontId="14" fillId="2" borderId="10" xfId="0" applyFont="1" applyFill="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13" xfId="0" applyFont="1" applyBorder="1">
      <alignment vertical="center"/>
    </xf>
    <xf numFmtId="0" fontId="15" fillId="0" borderId="10" xfId="0" applyFont="1" applyBorder="1">
      <alignment vertical="center"/>
    </xf>
    <xf numFmtId="0" fontId="16" fillId="2" borderId="10" xfId="0" applyFont="1" applyFill="1" applyBorder="1" applyAlignment="1">
      <alignment horizontal="center" vertical="center"/>
    </xf>
    <xf numFmtId="58" fontId="17" fillId="0" borderId="10" xfId="0" applyNumberFormat="1" applyFont="1" applyBorder="1" applyAlignment="1">
      <alignment horizontal="left" vertical="center"/>
    </xf>
    <xf numFmtId="57" fontId="16" fillId="0" borderId="0" xfId="0" applyNumberFormat="1" applyFont="1">
      <alignment vertical="center"/>
    </xf>
    <xf numFmtId="0" fontId="18"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21" fillId="2" borderId="10" xfId="0" applyFont="1" applyFill="1" applyBorder="1" applyAlignment="1">
      <alignment horizontal="center" vertical="center"/>
    </xf>
    <xf numFmtId="0" fontId="21" fillId="0" borderId="10" xfId="0" applyFont="1" applyBorder="1">
      <alignment vertical="center"/>
    </xf>
    <xf numFmtId="0" fontId="22" fillId="0" borderId="0" xfId="0" applyFont="1" applyAlignment="1">
      <alignment horizontal="left" vertical="center"/>
    </xf>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0" borderId="10" xfId="0" applyFont="1" applyBorder="1" applyAlignment="1">
      <alignment horizontal="center" vertical="center" shrinkToFit="1"/>
    </xf>
    <xf numFmtId="0" fontId="21" fillId="0" borderId="15" xfId="0" applyFont="1" applyBorder="1" applyAlignment="1">
      <alignment horizontal="center" vertical="center" shrinkToFit="1"/>
    </xf>
    <xf numFmtId="176" fontId="21" fillId="0" borderId="10" xfId="0" applyNumberFormat="1" applyFont="1" applyBorder="1" applyAlignment="1">
      <alignment horizontal="left" vertical="center" shrinkToFit="1"/>
    </xf>
    <xf numFmtId="49" fontId="21" fillId="0" borderId="10" xfId="0" applyNumberFormat="1" applyFont="1" applyBorder="1" applyAlignment="1">
      <alignment horizontal="center" vertical="center" shrinkToFit="1"/>
    </xf>
    <xf numFmtId="0" fontId="21" fillId="0" borderId="10" xfId="0" applyFont="1" applyBorder="1" applyAlignment="1">
      <alignment horizontal="left" vertical="center" wrapText="1" shrinkToFit="1"/>
    </xf>
    <xf numFmtId="0" fontId="21" fillId="2" borderId="10" xfId="0" applyFont="1" applyFill="1" applyBorder="1" applyAlignment="1">
      <alignment vertical="center" wrapText="1"/>
    </xf>
    <xf numFmtId="0" fontId="17"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horizontal="left" vertical="center"/>
    </xf>
    <xf numFmtId="57" fontId="8" fillId="0" borderId="0" xfId="0" applyNumberFormat="1" applyFont="1">
      <alignment vertical="center"/>
    </xf>
    <xf numFmtId="0" fontId="8" fillId="3" borderId="0" xfId="0" applyFont="1" applyFill="1" applyAlignment="1">
      <alignment horizontal="left" vertical="center"/>
    </xf>
    <xf numFmtId="0" fontId="17" fillId="0" borderId="0" xfId="0" applyFont="1">
      <alignment vertical="center"/>
    </xf>
    <xf numFmtId="0" fontId="15" fillId="0" borderId="0" xfId="0" applyFont="1" applyAlignment="1">
      <alignment horizontal="center" vertical="center"/>
    </xf>
    <xf numFmtId="0" fontId="9" fillId="0" borderId="0" xfId="0" applyFont="1" applyAlignment="1">
      <alignment horizontal="left" vertical="center"/>
    </xf>
    <xf numFmtId="0" fontId="29" fillId="7" borderId="26" xfId="2" applyFont="1" applyFill="1" applyBorder="1">
      <alignment vertical="center"/>
    </xf>
    <xf numFmtId="0" fontId="29" fillId="7" borderId="0" xfId="2" applyFont="1" applyFill="1">
      <alignment vertical="center"/>
    </xf>
    <xf numFmtId="0" fontId="29" fillId="7" borderId="25" xfId="2" applyFont="1" applyFill="1" applyBorder="1">
      <alignment vertical="center"/>
    </xf>
    <xf numFmtId="0" fontId="30" fillId="2" borderId="26" xfId="2" applyFont="1" applyFill="1" applyBorder="1" applyAlignment="1">
      <alignment horizontal="left" vertical="center"/>
    </xf>
    <xf numFmtId="0" fontId="30" fillId="2" borderId="0" xfId="2" applyFont="1" applyFill="1" applyAlignment="1">
      <alignment horizontal="left" vertical="center"/>
    </xf>
    <xf numFmtId="0" fontId="30" fillId="2" borderId="25" xfId="2" applyFont="1" applyFill="1" applyBorder="1" applyAlignment="1">
      <alignment horizontal="left" vertical="center"/>
    </xf>
    <xf numFmtId="0" fontId="26" fillId="2" borderId="26" xfId="3" applyFont="1" applyFill="1" applyBorder="1" applyAlignment="1">
      <alignment horizontal="left" vertical="center"/>
    </xf>
    <xf numFmtId="0" fontId="8" fillId="2" borderId="0" xfId="3" applyFont="1" applyFill="1" applyAlignment="1">
      <alignment horizontal="left" vertical="center"/>
    </xf>
    <xf numFmtId="0" fontId="8" fillId="2" borderId="25" xfId="3" applyFont="1" applyFill="1" applyBorder="1" applyAlignment="1">
      <alignment horizontal="left" vertical="center"/>
    </xf>
    <xf numFmtId="0" fontId="26" fillId="2" borderId="27" xfId="3" applyFont="1" applyFill="1" applyBorder="1" applyAlignment="1">
      <alignment horizontal="left" vertical="center"/>
    </xf>
    <xf numFmtId="0" fontId="8" fillId="2" borderId="28" xfId="3" applyFont="1" applyFill="1" applyBorder="1" applyAlignment="1">
      <alignment horizontal="left" vertical="center"/>
    </xf>
    <xf numFmtId="0" fontId="8" fillId="2" borderId="29" xfId="3" applyFont="1" applyFill="1" applyBorder="1" applyAlignment="1">
      <alignment horizontal="left" vertical="center"/>
    </xf>
    <xf numFmtId="0" fontId="32" fillId="0" borderId="0" xfId="3" applyFont="1" applyAlignment="1">
      <alignment horizontal="left" vertical="center"/>
    </xf>
    <xf numFmtId="0" fontId="9" fillId="0" borderId="0" xfId="3" applyFont="1" applyAlignment="1">
      <alignment horizontal="left" vertical="center"/>
    </xf>
    <xf numFmtId="0" fontId="8" fillId="0" borderId="0" xfId="3" applyFont="1" applyAlignment="1">
      <alignment horizontal="left" vertical="center"/>
    </xf>
    <xf numFmtId="0" fontId="33" fillId="0" borderId="0" xfId="3" applyFont="1" applyAlignment="1">
      <alignment horizontal="left" vertical="center"/>
    </xf>
    <xf numFmtId="0" fontId="33" fillId="0" borderId="35" xfId="3" applyFont="1" applyBorder="1" applyAlignment="1">
      <alignment horizontal="left" vertical="center"/>
    </xf>
    <xf numFmtId="0" fontId="34" fillId="0" borderId="0" xfId="3" applyFont="1" applyAlignment="1">
      <alignment horizontal="left" vertical="center"/>
    </xf>
    <xf numFmtId="38" fontId="14" fillId="0" borderId="10" xfId="1" applyFont="1" applyBorder="1" applyAlignment="1">
      <alignment vertical="center"/>
    </xf>
    <xf numFmtId="0" fontId="14" fillId="7" borderId="10" xfId="0" applyFont="1" applyFill="1" applyBorder="1" applyAlignment="1">
      <alignment horizontal="center" vertical="center"/>
    </xf>
    <xf numFmtId="0" fontId="34" fillId="0" borderId="43" xfId="3" applyFont="1" applyBorder="1" applyAlignment="1">
      <alignment horizontal="left" vertical="center"/>
    </xf>
    <xf numFmtId="38" fontId="9" fillId="6" borderId="10" xfId="0" applyNumberFormat="1" applyFont="1" applyFill="1" applyBorder="1">
      <alignment vertical="center"/>
    </xf>
    <xf numFmtId="0" fontId="8" fillId="0" borderId="0" xfId="3" applyFont="1">
      <alignment vertical="center"/>
    </xf>
    <xf numFmtId="0" fontId="8" fillId="0" borderId="0" xfId="0" applyFont="1">
      <alignment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right" vertical="center"/>
    </xf>
    <xf numFmtId="0" fontId="8" fillId="2" borderId="10" xfId="0" applyFont="1" applyFill="1" applyBorder="1" applyAlignment="1">
      <alignment horizontal="center" vertical="center"/>
    </xf>
    <xf numFmtId="0" fontId="14" fillId="0" borderId="0" xfId="0" applyFont="1" applyAlignment="1">
      <alignment horizontal="right" vertical="center"/>
    </xf>
    <xf numFmtId="0" fontId="8" fillId="0" borderId="0" xfId="0" applyFont="1" applyAlignment="1">
      <alignment horizontal="right" vertical="center" shrinkToFit="1"/>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shrinkToFit="1"/>
    </xf>
    <xf numFmtId="0" fontId="8" fillId="11" borderId="10" xfId="0" applyFont="1" applyFill="1" applyBorder="1" applyAlignment="1">
      <alignment horizontal="center" vertical="center" shrinkToFit="1"/>
    </xf>
    <xf numFmtId="0" fontId="8" fillId="0" borderId="22" xfId="0" applyFont="1" applyBorder="1" applyAlignment="1">
      <alignment horizontal="center" vertical="center"/>
    </xf>
    <xf numFmtId="38" fontId="13" fillId="0" borderId="22" xfId="1" applyFont="1" applyFill="1" applyBorder="1" applyAlignment="1">
      <alignment horizontal="center" vertical="center"/>
    </xf>
    <xf numFmtId="38" fontId="13" fillId="0" borderId="23" xfId="1" applyFont="1" applyFill="1" applyBorder="1" applyAlignment="1">
      <alignment horizontal="center" vertical="center"/>
    </xf>
    <xf numFmtId="14" fontId="8" fillId="0" borderId="0" xfId="0" applyNumberFormat="1" applyFont="1">
      <alignment vertical="center"/>
    </xf>
    <xf numFmtId="0" fontId="39" fillId="0" borderId="0" xfId="0" applyFont="1">
      <alignment vertical="center"/>
    </xf>
    <xf numFmtId="0" fontId="15" fillId="0" borderId="0" xfId="0" applyFont="1">
      <alignment vertical="center"/>
    </xf>
    <xf numFmtId="57" fontId="16" fillId="0" borderId="16" xfId="0" applyNumberFormat="1" applyFont="1" applyBorder="1">
      <alignment vertical="center"/>
    </xf>
    <xf numFmtId="0" fontId="17" fillId="0" borderId="0" xfId="0" applyFont="1" applyAlignment="1">
      <alignment horizontal="center" vertical="center"/>
    </xf>
    <xf numFmtId="0" fontId="41"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7" fillId="0" borderId="0" xfId="0" applyFont="1" applyAlignment="1">
      <alignment horizontal="left" vertical="center" wrapText="1"/>
    </xf>
    <xf numFmtId="0" fontId="42" fillId="2" borderId="10" xfId="0" applyFont="1" applyFill="1" applyBorder="1" applyAlignment="1">
      <alignment horizontal="center" vertical="center"/>
    </xf>
    <xf numFmtId="49" fontId="42" fillId="2" borderId="10" xfId="0" applyNumberFormat="1" applyFont="1" applyFill="1" applyBorder="1" applyAlignment="1">
      <alignment horizontal="center" vertical="center"/>
    </xf>
    <xf numFmtId="176" fontId="29" fillId="2" borderId="10" xfId="0" applyNumberFormat="1" applyFont="1" applyFill="1" applyBorder="1" applyAlignment="1">
      <alignment horizontal="left" vertical="center" shrinkToFit="1"/>
    </xf>
    <xf numFmtId="0" fontId="29" fillId="2" borderId="10" xfId="0" applyFont="1" applyFill="1" applyBorder="1" applyAlignment="1">
      <alignment horizontal="center" vertical="center" shrinkToFit="1"/>
    </xf>
    <xf numFmtId="0" fontId="42" fillId="2" borderId="10" xfId="0" applyFont="1" applyFill="1" applyBorder="1" applyAlignment="1">
      <alignment horizontal="center" vertical="center" shrinkToFit="1"/>
    </xf>
    <xf numFmtId="0" fontId="43" fillId="2" borderId="10" xfId="0" applyFont="1" applyFill="1" applyBorder="1" applyAlignment="1">
      <alignment horizontal="center" vertical="center"/>
    </xf>
    <xf numFmtId="0" fontId="42" fillId="2" borderId="10" xfId="0" applyFont="1" applyFill="1" applyBorder="1" applyAlignment="1">
      <alignment horizontal="center" vertical="center" wrapText="1"/>
    </xf>
    <xf numFmtId="0" fontId="16" fillId="0" borderId="10" xfId="0" applyFont="1" applyBorder="1" applyAlignment="1">
      <alignment horizontal="center" vertical="center"/>
    </xf>
    <xf numFmtId="0" fontId="16" fillId="3" borderId="10" xfId="0" applyFont="1" applyFill="1" applyBorder="1" applyAlignment="1">
      <alignment horizontal="center" vertical="center"/>
    </xf>
    <xf numFmtId="49" fontId="41" fillId="0" borderId="10" xfId="0" applyNumberFormat="1" applyFont="1" applyBorder="1" applyAlignment="1">
      <alignment horizontal="center"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shrinkToFit="1"/>
    </xf>
    <xf numFmtId="176" fontId="45" fillId="0" borderId="10" xfId="0" applyNumberFormat="1" applyFont="1" applyBorder="1" applyAlignment="1">
      <alignment horizontal="left" vertical="center" shrinkToFit="1"/>
    </xf>
    <xf numFmtId="0" fontId="45" fillId="3" borderId="10" xfId="0" applyFont="1" applyFill="1" applyBorder="1" applyAlignment="1">
      <alignment horizontal="center" vertical="center" shrinkToFit="1"/>
    </xf>
    <xf numFmtId="0" fontId="41" fillId="3" borderId="10" xfId="0" applyFont="1" applyFill="1" applyBorder="1" applyAlignment="1">
      <alignment horizontal="center" vertical="center" shrinkToFit="1"/>
    </xf>
    <xf numFmtId="0" fontId="18" fillId="0" borderId="10" xfId="0" applyFont="1" applyBorder="1" applyAlignment="1">
      <alignment horizontal="center" vertical="center"/>
    </xf>
    <xf numFmtId="0" fontId="41" fillId="0" borderId="10" xfId="0" applyFont="1" applyBorder="1" applyAlignment="1">
      <alignment horizontal="center" vertical="center" wrapText="1"/>
    </xf>
    <xf numFmtId="0" fontId="0" fillId="0" borderId="0" xfId="0" applyAlignment="1">
      <alignment horizontal="center" vertical="center"/>
    </xf>
    <xf numFmtId="0" fontId="18" fillId="0" borderId="0" xfId="0" applyFont="1" applyAlignment="1">
      <alignment horizontal="left" vertical="center"/>
    </xf>
    <xf numFmtId="0" fontId="46" fillId="0" borderId="0" xfId="0" applyFont="1" applyAlignment="1">
      <alignment horizontal="center" vertical="center"/>
    </xf>
    <xf numFmtId="0" fontId="8" fillId="0" borderId="24" xfId="0" applyFont="1" applyBorder="1" applyAlignment="1">
      <alignment horizontal="left" vertical="center"/>
    </xf>
    <xf numFmtId="0" fontId="47" fillId="0" borderId="0" xfId="0" applyFont="1" applyAlignment="1">
      <alignment horizontal="left" vertical="center"/>
    </xf>
    <xf numFmtId="0" fontId="8" fillId="0" borderId="50" xfId="0" applyFont="1" applyBorder="1" applyAlignment="1">
      <alignment horizontal="left" vertical="center"/>
    </xf>
    <xf numFmtId="0" fontId="36" fillId="0" borderId="0" xfId="0" applyFont="1" applyAlignment="1">
      <alignment horizontal="left" vertical="center"/>
    </xf>
    <xf numFmtId="0" fontId="14" fillId="3" borderId="10" xfId="0" applyFont="1" applyFill="1" applyBorder="1" applyAlignment="1">
      <alignment horizontal="center" vertical="center"/>
    </xf>
    <xf numFmtId="0" fontId="50" fillId="0" borderId="0" xfId="0" applyFont="1">
      <alignment vertical="center"/>
    </xf>
    <xf numFmtId="0" fontId="17" fillId="2" borderId="10" xfId="0" applyFont="1" applyFill="1" applyBorder="1" applyAlignment="1">
      <alignment horizontal="center" vertical="center"/>
    </xf>
    <xf numFmtId="38" fontId="9" fillId="6" borderId="10" xfId="0" applyNumberFormat="1" applyFont="1" applyFill="1" applyBorder="1" applyAlignment="1">
      <alignment horizontal="center" vertical="center"/>
    </xf>
    <xf numFmtId="38" fontId="14" fillId="3" borderId="10" xfId="1" applyFont="1" applyFill="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2" xfId="0" applyFont="1" applyFill="1" applyBorder="1" applyAlignment="1">
      <alignment horizontal="center" vertical="center"/>
    </xf>
    <xf numFmtId="0" fontId="0" fillId="0" borderId="0" xfId="0" applyAlignment="1">
      <alignment horizontal="left" vertical="center"/>
    </xf>
    <xf numFmtId="0" fontId="4" fillId="2" borderId="0" xfId="0" applyFont="1" applyFill="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0" xfId="0" applyFont="1" applyAlignment="1">
      <alignment horizontal="lef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4" fillId="2" borderId="12"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1" fillId="5" borderId="14"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0" xfId="0" applyFont="1" applyFill="1" applyAlignment="1">
      <alignment horizontal="center" vertical="center"/>
    </xf>
    <xf numFmtId="0" fontId="21" fillId="5" borderId="20"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21" xfId="0" applyFont="1" applyFill="1" applyBorder="1" applyAlignment="1">
      <alignment horizontal="center" vertical="center"/>
    </xf>
    <xf numFmtId="0" fontId="21" fillId="0" borderId="10" xfId="0" applyFont="1" applyBorder="1" applyAlignment="1">
      <alignment horizontal="center" vertical="center" textRotation="255"/>
    </xf>
    <xf numFmtId="0" fontId="21" fillId="6" borderId="12" xfId="0" applyFont="1" applyFill="1" applyBorder="1" applyAlignment="1">
      <alignment horizontal="center" vertical="center" textRotation="255"/>
    </xf>
    <xf numFmtId="0" fontId="19" fillId="0" borderId="0" xfId="0" applyFont="1" applyAlignment="1">
      <alignment horizontal="center" vertical="center"/>
    </xf>
    <xf numFmtId="0" fontId="21" fillId="2" borderId="12" xfId="0" applyFont="1" applyFill="1" applyBorder="1" applyAlignment="1">
      <alignment horizontal="center" vertical="center"/>
    </xf>
    <xf numFmtId="0" fontId="21" fillId="2" borderId="10" xfId="0" applyFont="1" applyFill="1" applyBorder="1" applyAlignment="1">
      <alignment horizontal="center" vertical="center" wrapText="1"/>
    </xf>
    <xf numFmtId="0" fontId="21" fillId="0" borderId="14"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4" borderId="11" xfId="0" applyFont="1" applyFill="1" applyBorder="1" applyAlignment="1">
      <alignment horizontal="center" vertical="center" textRotation="255"/>
    </xf>
    <xf numFmtId="0" fontId="21" fillId="4" borderId="17" xfId="0" applyFont="1" applyFill="1" applyBorder="1" applyAlignment="1">
      <alignment horizontal="center" vertical="center" textRotation="255"/>
    </xf>
    <xf numFmtId="0" fontId="21" fillId="4" borderId="0" xfId="0" applyFont="1" applyFill="1" applyAlignment="1">
      <alignment horizontal="center" vertical="center" textRotation="255"/>
    </xf>
    <xf numFmtId="0" fontId="21" fillId="0" borderId="11" xfId="0" applyFont="1" applyBorder="1" applyAlignment="1">
      <alignment horizontal="center" vertical="center"/>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Border="1" applyAlignment="1">
      <alignment horizontal="center" vertical="center" wrapText="1"/>
    </xf>
    <xf numFmtId="0" fontId="21" fillId="5" borderId="14"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20"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9" fillId="6" borderId="12"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8" borderId="0" xfId="0" applyFont="1" applyFill="1" applyAlignment="1">
      <alignment horizontal="left" vertical="center"/>
    </xf>
    <xf numFmtId="0" fontId="14" fillId="2" borderId="23"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12" xfId="0" applyFont="1" applyBorder="1" applyAlignment="1">
      <alignment horizontal="center" vertical="center"/>
    </xf>
    <xf numFmtId="0" fontId="16" fillId="0" borderId="23" xfId="0" applyFont="1" applyBorder="1" applyAlignment="1">
      <alignment horizontal="center" vertical="center"/>
    </xf>
    <xf numFmtId="0" fontId="16" fillId="3" borderId="12"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45" xfId="0" applyFont="1" applyBorder="1" applyAlignment="1">
      <alignment horizontal="center" vertical="center"/>
    </xf>
    <xf numFmtId="0" fontId="8" fillId="0" borderId="22"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9" fillId="0" borderId="0" xfId="0" applyFont="1" applyAlignment="1">
      <alignment horizontal="left" vertical="center"/>
    </xf>
    <xf numFmtId="0" fontId="38" fillId="0" borderId="0" xfId="0" applyFont="1" applyAlignment="1">
      <alignment horizontal="center" vertical="center"/>
    </xf>
    <xf numFmtId="57" fontId="16" fillId="0" borderId="12" xfId="0" applyNumberFormat="1" applyFont="1" applyBorder="1" applyAlignment="1">
      <alignment horizontal="center" vertical="center"/>
    </xf>
    <xf numFmtId="57" fontId="16" fillId="0" borderId="22" xfId="0" applyNumberFormat="1" applyFont="1" applyBorder="1" applyAlignment="1">
      <alignment horizontal="center" vertical="center"/>
    </xf>
    <xf numFmtId="0" fontId="16" fillId="2" borderId="10" xfId="0" applyFont="1" applyFill="1" applyBorder="1" applyAlignment="1">
      <alignment horizontal="center" vertical="center"/>
    </xf>
    <xf numFmtId="177" fontId="34" fillId="0" borderId="40" xfId="3" applyNumberFormat="1" applyFont="1" applyBorder="1" applyAlignment="1">
      <alignment horizontal="center" vertical="center"/>
    </xf>
    <xf numFmtId="177" fontId="34" fillId="0" borderId="42" xfId="3" applyNumberFormat="1" applyFont="1" applyBorder="1" applyAlignment="1">
      <alignment horizontal="center" vertical="center"/>
    </xf>
    <xf numFmtId="0" fontId="36" fillId="0" borderId="40" xfId="3" applyFont="1" applyBorder="1" applyAlignment="1">
      <alignment horizontal="center" vertical="center"/>
    </xf>
    <xf numFmtId="0" fontId="36" fillId="0" borderId="42" xfId="3" applyFont="1" applyBorder="1" applyAlignment="1">
      <alignment horizontal="center" vertical="center"/>
    </xf>
    <xf numFmtId="177" fontId="36" fillId="0" borderId="40" xfId="3" applyNumberFormat="1" applyFont="1" applyBorder="1" applyAlignment="1">
      <alignment horizontal="center" vertical="center"/>
    </xf>
    <xf numFmtId="177" fontId="36" fillId="0" borderId="42" xfId="3" applyNumberFormat="1"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4" fillId="0" borderId="12"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3" xfId="0" applyFont="1" applyBorder="1" applyAlignment="1">
      <alignment horizontal="left" vertical="center" shrinkToFit="1"/>
    </xf>
    <xf numFmtId="0" fontId="34" fillId="0" borderId="40" xfId="3" applyFont="1" applyBorder="1" applyAlignment="1">
      <alignment horizontal="center" vertical="center"/>
    </xf>
    <xf numFmtId="0" fontId="34" fillId="0" borderId="42" xfId="3"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33" fillId="0" borderId="0" xfId="3" applyFont="1" applyAlignment="1">
      <alignment horizontal="left" vertical="center"/>
    </xf>
    <xf numFmtId="0" fontId="14" fillId="2" borderId="10" xfId="0" applyFont="1" applyFill="1" applyBorder="1" applyAlignment="1">
      <alignment horizontal="center" vertical="center"/>
    </xf>
    <xf numFmtId="0" fontId="34" fillId="0" borderId="41" xfId="3" applyFont="1" applyBorder="1" applyAlignment="1">
      <alignment horizontal="center" vertical="center"/>
    </xf>
    <xf numFmtId="0" fontId="26" fillId="2" borderId="26" xfId="2" applyFont="1" applyFill="1" applyBorder="1" applyAlignment="1">
      <alignment horizontal="left" vertical="center"/>
    </xf>
    <xf numFmtId="0" fontId="26" fillId="2" borderId="0" xfId="2" applyFont="1" applyFill="1" applyAlignment="1">
      <alignment horizontal="left" vertical="center"/>
    </xf>
    <xf numFmtId="0" fontId="26" fillId="2" borderId="25" xfId="2" applyFont="1" applyFill="1" applyBorder="1" applyAlignment="1">
      <alignment horizontal="left" vertical="center"/>
    </xf>
    <xf numFmtId="0" fontId="8" fillId="0" borderId="0" xfId="0" applyFont="1" applyAlignment="1">
      <alignment horizontal="left"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28" fillId="0" borderId="24" xfId="2" applyFont="1" applyBorder="1">
      <alignment vertical="center"/>
    </xf>
    <xf numFmtId="0" fontId="28" fillId="0" borderId="0" xfId="2" applyFont="1">
      <alignment vertical="center"/>
    </xf>
    <xf numFmtId="0" fontId="28" fillId="0" borderId="25" xfId="2" applyFont="1" applyBorder="1">
      <alignment vertical="center"/>
    </xf>
    <xf numFmtId="0" fontId="28" fillId="3" borderId="26" xfId="2" applyFont="1" applyFill="1" applyBorder="1">
      <alignment vertical="center"/>
    </xf>
    <xf numFmtId="0" fontId="28" fillId="3" borderId="0" xfId="2" applyFont="1" applyFill="1">
      <alignment vertical="center"/>
    </xf>
    <xf numFmtId="0" fontId="28" fillId="3" borderId="25" xfId="2" applyFont="1" applyFill="1" applyBorder="1">
      <alignment vertical="center"/>
    </xf>
    <xf numFmtId="0" fontId="30" fillId="2" borderId="26" xfId="2" applyFont="1" applyFill="1" applyBorder="1" applyAlignment="1">
      <alignment horizontal="left" vertical="center"/>
    </xf>
    <xf numFmtId="0" fontId="30" fillId="2" borderId="0" xfId="2" applyFont="1" applyFill="1" applyAlignment="1">
      <alignment horizontal="left" vertical="center"/>
    </xf>
    <xf numFmtId="0" fontId="30" fillId="2" borderId="25" xfId="2" applyFont="1" applyFill="1" applyBorder="1" applyAlignment="1">
      <alignment horizontal="left" vertical="center"/>
    </xf>
    <xf numFmtId="0" fontId="25" fillId="0" borderId="0" xfId="0" applyFont="1" applyAlignment="1">
      <alignment horizontal="center" vertical="center"/>
    </xf>
    <xf numFmtId="0" fontId="8" fillId="2" borderId="12" xfId="0" applyFont="1" applyFill="1" applyBorder="1" applyAlignment="1">
      <alignment horizontal="center" vertical="center"/>
    </xf>
    <xf numFmtId="58" fontId="8" fillId="0" borderId="0" xfId="0" applyNumberFormat="1" applyFont="1" applyAlignment="1">
      <alignment horizontal="left" vertical="center"/>
    </xf>
    <xf numFmtId="0" fontId="26" fillId="0" borderId="24" xfId="2" applyFont="1" applyBorder="1" applyAlignment="1">
      <alignment horizontal="left" vertical="center"/>
    </xf>
    <xf numFmtId="0" fontId="26" fillId="0" borderId="0" xfId="2" applyFont="1" applyAlignment="1">
      <alignment horizontal="left" vertical="center"/>
    </xf>
    <xf numFmtId="0" fontId="26" fillId="0" borderId="25" xfId="2" applyFont="1" applyBorder="1" applyAlignment="1">
      <alignment horizontal="left" vertical="center"/>
    </xf>
    <xf numFmtId="0" fontId="27" fillId="0" borderId="24" xfId="2" applyFont="1" applyBorder="1">
      <alignment vertical="center"/>
    </xf>
    <xf numFmtId="0" fontId="27" fillId="0" borderId="0" xfId="2" applyFont="1">
      <alignment vertical="center"/>
    </xf>
    <xf numFmtId="0" fontId="27" fillId="0" borderId="25" xfId="2" applyFont="1" applyBorder="1">
      <alignment vertical="center"/>
    </xf>
    <xf numFmtId="0" fontId="27" fillId="3" borderId="26" xfId="2" applyFont="1" applyFill="1" applyBorder="1">
      <alignment vertical="center"/>
    </xf>
    <xf numFmtId="0" fontId="27" fillId="3" borderId="0" xfId="2" applyFont="1" applyFill="1">
      <alignment vertical="center"/>
    </xf>
    <xf numFmtId="0" fontId="27" fillId="3" borderId="25" xfId="2" applyFont="1" applyFill="1" applyBorder="1">
      <alignment vertical="center"/>
    </xf>
    <xf numFmtId="0" fontId="36" fillId="11" borderId="12" xfId="0" applyFont="1" applyFill="1" applyBorder="1" applyAlignment="1">
      <alignment horizontal="center" vertical="center"/>
    </xf>
    <xf numFmtId="0" fontId="36" fillId="11" borderId="23" xfId="0" applyFont="1" applyFill="1" applyBorder="1" applyAlignment="1">
      <alignment horizontal="center" vertical="center"/>
    </xf>
    <xf numFmtId="0" fontId="8" fillId="11" borderId="12" xfId="0" applyFont="1" applyFill="1" applyBorder="1" applyAlignment="1">
      <alignment horizontal="center" vertical="center" shrinkToFit="1"/>
    </xf>
    <xf numFmtId="0" fontId="8" fillId="11" borderId="22" xfId="0" applyFont="1" applyFill="1" applyBorder="1" applyAlignment="1">
      <alignment horizontal="center" vertical="center" shrinkToFit="1"/>
    </xf>
    <xf numFmtId="0" fontId="8" fillId="0" borderId="12"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23" xfId="0" applyFont="1" applyBorder="1" applyAlignment="1">
      <alignment horizontal="left" vertical="center" shrinkToFit="1"/>
    </xf>
    <xf numFmtId="0" fontId="8" fillId="2" borderId="10" xfId="0" applyFont="1" applyFill="1" applyBorder="1" applyAlignment="1">
      <alignment horizontal="center" vertical="center"/>
    </xf>
    <xf numFmtId="0" fontId="8" fillId="0" borderId="10" xfId="0" applyFont="1" applyBorder="1" applyAlignment="1">
      <alignment horizontal="left" vertical="top" wrapText="1"/>
    </xf>
    <xf numFmtId="0" fontId="14" fillId="0" borderId="10" xfId="0" applyFont="1" applyBorder="1" applyAlignment="1">
      <alignment horizontal="left" vertical="center"/>
    </xf>
    <xf numFmtId="0" fontId="8" fillId="0" borderId="10" xfId="0" applyFont="1" applyBorder="1" applyAlignment="1">
      <alignment horizontal="left" vertical="center"/>
    </xf>
    <xf numFmtId="0" fontId="8" fillId="10" borderId="10" xfId="0" applyFont="1" applyFill="1" applyBorder="1" applyAlignment="1">
      <alignment horizontal="center" vertical="center"/>
    </xf>
    <xf numFmtId="38" fontId="13" fillId="10" borderId="10" xfId="1" applyFont="1" applyFill="1" applyBorder="1" applyAlignment="1">
      <alignment horizontal="center" vertical="center"/>
    </xf>
    <xf numFmtId="49" fontId="8" fillId="0" borderId="10" xfId="0" applyNumberFormat="1" applyFont="1" applyBorder="1" applyAlignment="1">
      <alignment horizontal="left" vertical="center"/>
    </xf>
    <xf numFmtId="3" fontId="8" fillId="0" borderId="10" xfId="0" applyNumberFormat="1" applyFont="1" applyBorder="1" applyAlignment="1">
      <alignment horizontal="left" vertical="center"/>
    </xf>
    <xf numFmtId="0" fontId="8" fillId="9" borderId="10" xfId="0" applyFont="1" applyFill="1" applyBorder="1" applyAlignment="1">
      <alignment horizontal="center" vertical="center"/>
    </xf>
    <xf numFmtId="38" fontId="13" fillId="9" borderId="10" xfId="1" applyFont="1" applyFill="1" applyBorder="1" applyAlignment="1">
      <alignment horizontal="center" vertical="center"/>
    </xf>
    <xf numFmtId="3" fontId="9" fillId="0" borderId="10" xfId="0" applyNumberFormat="1" applyFont="1" applyBorder="1" applyAlignment="1">
      <alignment horizontal="left" vertical="center" shrinkToFit="1"/>
    </xf>
    <xf numFmtId="0" fontId="9" fillId="0" borderId="10" xfId="0" applyFont="1" applyBorder="1" applyAlignment="1">
      <alignment horizontal="left" vertical="center" shrinkToFit="1"/>
    </xf>
    <xf numFmtId="0" fontId="8" fillId="0" borderId="10" xfId="0" applyFont="1" applyBorder="1" applyAlignment="1">
      <alignment horizontal="left" vertical="center" shrinkToFit="1"/>
    </xf>
    <xf numFmtId="0" fontId="37" fillId="0" borderId="0" xfId="0" applyFont="1" applyAlignment="1">
      <alignment horizontal="center" vertical="center"/>
    </xf>
  </cellXfs>
  <cellStyles count="4">
    <cellStyle name="桁区切り" xfId="1" builtinId="6"/>
    <cellStyle name="標準" xfId="0" builtinId="0"/>
    <cellStyle name="標準 3" xfId="3" xr:uid="{D231D804-BC03-4B74-B4B1-98936AA6CE39}"/>
    <cellStyle name="標準 4" xfId="2" xr:uid="{D7407C56-7F47-471C-A55D-D9C48AC72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464343</xdr:colOff>
      <xdr:row>7</xdr:row>
      <xdr:rowOff>38100</xdr:rowOff>
    </xdr:from>
    <xdr:to>
      <xdr:col>9</xdr:col>
      <xdr:colOff>547687</xdr:colOff>
      <xdr:row>18</xdr:row>
      <xdr:rowOff>225824</xdr:rowOff>
    </xdr:to>
    <xdr:pic>
      <xdr:nvPicPr>
        <xdr:cNvPr id="2" name="図 1">
          <a:extLst>
            <a:ext uri="{FF2B5EF4-FFF2-40B4-BE49-F238E27FC236}">
              <a16:creationId xmlns:a16="http://schemas.microsoft.com/office/drawing/2014/main" id="{83B670C5-669C-41F7-9224-3B6DB5235F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906" y="1943100"/>
          <a:ext cx="5607844" cy="28070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08EE-3F96-4261-B809-413E585A78C2}">
  <dimension ref="A1:O39"/>
  <sheetViews>
    <sheetView tabSelected="1" zoomScale="80" zoomScaleNormal="80" workbookViewId="0">
      <selection activeCell="Q12" sqref="Q12"/>
    </sheetView>
  </sheetViews>
  <sheetFormatPr defaultRowHeight="18.75"/>
  <sheetData>
    <row r="1" spans="1:14" ht="39.75">
      <c r="C1" s="113" t="s">
        <v>0</v>
      </c>
    </row>
    <row r="2" spans="1:14">
      <c r="A2" s="122" t="s">
        <v>1</v>
      </c>
      <c r="B2" s="122"/>
      <c r="C2" s="122"/>
      <c r="D2" s="122"/>
      <c r="E2" s="122"/>
      <c r="F2" s="122"/>
      <c r="G2" s="122"/>
      <c r="H2" s="122"/>
      <c r="I2" s="122"/>
      <c r="J2" s="122"/>
      <c r="K2" s="122"/>
      <c r="L2" s="122"/>
      <c r="M2" s="122"/>
    </row>
    <row r="3" spans="1:14">
      <c r="A3" s="122" t="s">
        <v>2</v>
      </c>
      <c r="B3" s="122"/>
      <c r="C3" s="122"/>
      <c r="D3" s="122"/>
      <c r="E3" s="122"/>
      <c r="F3" s="122"/>
      <c r="G3" s="122"/>
      <c r="H3" s="122"/>
      <c r="I3" s="122"/>
      <c r="J3" s="122"/>
      <c r="K3" s="122"/>
      <c r="L3" s="122"/>
      <c r="M3" s="122"/>
    </row>
    <row r="4" spans="1:14">
      <c r="A4" s="122" t="s">
        <v>3</v>
      </c>
      <c r="B4" s="122"/>
      <c r="C4" s="122"/>
      <c r="D4" s="122"/>
      <c r="E4" s="122"/>
      <c r="F4" s="122"/>
      <c r="G4" s="122"/>
      <c r="H4" s="122"/>
      <c r="I4" s="122"/>
      <c r="J4" s="122"/>
      <c r="K4" s="122"/>
      <c r="L4" s="122"/>
      <c r="M4" s="122"/>
      <c r="N4" s="122"/>
    </row>
    <row r="5" spans="1:14">
      <c r="A5" s="127" t="s">
        <v>4</v>
      </c>
      <c r="B5" s="127"/>
      <c r="C5" s="127"/>
      <c r="D5" s="127"/>
      <c r="E5" s="127"/>
      <c r="F5" s="127"/>
      <c r="G5" s="127"/>
      <c r="H5" s="127"/>
      <c r="I5" s="127"/>
      <c r="J5" s="127"/>
      <c r="K5" s="127"/>
      <c r="L5" s="127"/>
      <c r="M5" s="127"/>
    </row>
    <row r="6" spans="1:14">
      <c r="A6" s="127" t="s">
        <v>5</v>
      </c>
      <c r="B6" s="127"/>
      <c r="C6" s="127"/>
      <c r="D6" s="127"/>
      <c r="E6" s="127"/>
      <c r="F6" s="127"/>
      <c r="G6" s="127"/>
      <c r="H6" s="127"/>
      <c r="I6" s="127"/>
      <c r="J6" s="127"/>
      <c r="K6" s="127"/>
      <c r="L6" s="127"/>
      <c r="M6" s="127"/>
    </row>
    <row r="7" spans="1:14">
      <c r="A7" s="123" t="s">
        <v>6</v>
      </c>
      <c r="B7" s="123"/>
      <c r="C7" s="123"/>
      <c r="D7" s="123"/>
      <c r="E7" s="123"/>
      <c r="F7" s="123"/>
      <c r="G7" s="123"/>
      <c r="H7" s="123"/>
      <c r="I7" s="123"/>
      <c r="J7" s="123"/>
      <c r="K7" s="123"/>
      <c r="L7" s="123"/>
    </row>
    <row r="20" spans="1:14">
      <c r="A20" t="s">
        <v>7</v>
      </c>
    </row>
    <row r="21" spans="1:14">
      <c r="A21" t="s">
        <v>8</v>
      </c>
    </row>
    <row r="22" spans="1:14">
      <c r="A22" s="122" t="s">
        <v>9</v>
      </c>
      <c r="B22" s="122"/>
      <c r="C22" s="122"/>
      <c r="D22" s="122"/>
      <c r="E22" s="122"/>
      <c r="F22" s="122"/>
      <c r="G22" s="122"/>
      <c r="H22" s="122"/>
      <c r="I22" s="122"/>
      <c r="J22" s="122"/>
      <c r="K22" s="122"/>
      <c r="L22" s="122"/>
      <c r="M22" s="122"/>
      <c r="N22" s="122"/>
    </row>
    <row r="23" spans="1:14">
      <c r="A23" s="122" t="s">
        <v>10</v>
      </c>
      <c r="B23" s="122"/>
      <c r="C23" s="122"/>
      <c r="D23" s="122"/>
      <c r="E23" s="122"/>
      <c r="F23" s="122"/>
      <c r="G23" s="122"/>
      <c r="H23" s="122"/>
      <c r="I23" s="122"/>
      <c r="J23" s="122"/>
      <c r="K23" s="122"/>
      <c r="L23" s="122"/>
      <c r="M23" s="122"/>
      <c r="N23" s="122"/>
    </row>
    <row r="24" spans="1:14">
      <c r="A24" t="s">
        <v>11</v>
      </c>
    </row>
    <row r="25" spans="1:14">
      <c r="A25" t="s">
        <v>12</v>
      </c>
    </row>
    <row r="26" spans="1:14">
      <c r="B26" s="123" t="s">
        <v>13</v>
      </c>
      <c r="C26" s="123"/>
      <c r="D26" s="123"/>
      <c r="E26" s="123"/>
      <c r="F26" s="123"/>
      <c r="G26" s="123"/>
      <c r="H26" s="123"/>
      <c r="I26" s="123"/>
      <c r="J26" s="123"/>
      <c r="K26" s="123"/>
      <c r="L26" s="123"/>
    </row>
    <row r="27" spans="1:14">
      <c r="B27" s="123" t="s">
        <v>14</v>
      </c>
      <c r="C27" s="123"/>
      <c r="D27" s="123"/>
      <c r="E27" s="123"/>
      <c r="F27" s="123"/>
      <c r="G27" s="123"/>
      <c r="H27" s="123"/>
      <c r="I27" s="123"/>
      <c r="J27" s="123"/>
      <c r="K27" s="123"/>
      <c r="L27" s="123"/>
    </row>
    <row r="28" spans="1:14">
      <c r="B28" s="123" t="s">
        <v>15</v>
      </c>
      <c r="C28" s="123"/>
      <c r="D28" s="123"/>
      <c r="E28" s="123"/>
      <c r="F28" s="123"/>
      <c r="G28" s="123"/>
      <c r="H28" s="123"/>
      <c r="I28" s="123"/>
      <c r="J28" s="123"/>
      <c r="K28" s="123"/>
      <c r="L28" s="123"/>
    </row>
    <row r="29" spans="1:14">
      <c r="B29" s="1" t="s">
        <v>16</v>
      </c>
      <c r="C29" s="1"/>
      <c r="D29" s="1"/>
      <c r="E29" s="1"/>
      <c r="F29" s="1"/>
      <c r="G29" s="1"/>
      <c r="H29" s="1"/>
      <c r="I29" s="1"/>
      <c r="J29" s="1"/>
      <c r="K29" s="1"/>
      <c r="L29" s="1"/>
    </row>
    <row r="30" spans="1:14">
      <c r="B30" s="1" t="s">
        <v>17</v>
      </c>
      <c r="C30" s="1"/>
      <c r="D30" s="1"/>
      <c r="E30" s="1"/>
      <c r="F30" s="1"/>
      <c r="G30" s="1"/>
      <c r="H30" s="1"/>
      <c r="I30" s="1"/>
      <c r="J30" s="1"/>
      <c r="K30" s="1"/>
      <c r="L30" s="1"/>
    </row>
    <row r="31" spans="1:14">
      <c r="B31" s="2" t="s">
        <v>18</v>
      </c>
    </row>
    <row r="32" spans="1:14">
      <c r="B32" s="3" t="s">
        <v>19</v>
      </c>
    </row>
    <row r="33" spans="1:15">
      <c r="B33" s="3" t="s">
        <v>20</v>
      </c>
    </row>
    <row r="34" spans="1:15">
      <c r="B34" s="3" t="s">
        <v>21</v>
      </c>
    </row>
    <row r="35" spans="1:15" ht="19.5" thickBot="1">
      <c r="B35" t="s">
        <v>22</v>
      </c>
    </row>
    <row r="36" spans="1:15" ht="25.5">
      <c r="B36" s="124" t="s">
        <v>23</v>
      </c>
      <c r="C36" s="125"/>
      <c r="D36" s="125"/>
      <c r="E36" s="125"/>
      <c r="F36" s="125"/>
      <c r="G36" s="125"/>
      <c r="H36" s="125"/>
      <c r="I36" s="125"/>
      <c r="J36" s="125"/>
      <c r="K36" s="125"/>
      <c r="L36" s="125"/>
      <c r="M36" s="125"/>
      <c r="N36" s="126"/>
    </row>
    <row r="37" spans="1:15" ht="25.5">
      <c r="B37" s="4" t="s">
        <v>24</v>
      </c>
      <c r="C37" s="5"/>
      <c r="D37" s="5"/>
      <c r="E37" s="5"/>
      <c r="F37" s="5"/>
      <c r="G37" s="5"/>
      <c r="H37" s="5"/>
      <c r="I37" s="5"/>
      <c r="J37" s="5"/>
      <c r="K37" s="5"/>
      <c r="L37" s="5"/>
      <c r="M37" s="5"/>
      <c r="N37" s="6"/>
      <c r="O37" s="7"/>
    </row>
    <row r="38" spans="1:15" ht="26.25" thickBot="1">
      <c r="B38" s="117" t="s">
        <v>25</v>
      </c>
      <c r="C38" s="118"/>
      <c r="D38" s="118"/>
      <c r="E38" s="118"/>
      <c r="F38" s="118"/>
      <c r="G38" s="118"/>
      <c r="H38" s="118"/>
      <c r="I38" s="118"/>
      <c r="J38" s="118"/>
      <c r="K38" s="8"/>
      <c r="L38" s="8"/>
      <c r="M38" s="8"/>
      <c r="N38" s="9"/>
    </row>
    <row r="39" spans="1:15" ht="21.75" thickBot="1">
      <c r="A39" s="119" t="s">
        <v>213</v>
      </c>
      <c r="B39" s="120"/>
      <c r="C39" s="120"/>
      <c r="D39" s="120"/>
      <c r="E39" s="120"/>
      <c r="F39" s="120"/>
      <c r="G39" s="120"/>
      <c r="H39" s="120"/>
      <c r="I39" s="120"/>
      <c r="J39" s="120"/>
      <c r="K39" s="120"/>
      <c r="L39" s="120"/>
      <c r="M39" s="120"/>
      <c r="N39" s="120"/>
      <c r="O39" s="121"/>
    </row>
  </sheetData>
  <mergeCells count="14">
    <mergeCell ref="A7:L7"/>
    <mergeCell ref="A2:M2"/>
    <mergeCell ref="A3:M3"/>
    <mergeCell ref="A4:N4"/>
    <mergeCell ref="A5:M5"/>
    <mergeCell ref="A6:M6"/>
    <mergeCell ref="B38:J38"/>
    <mergeCell ref="A39:O39"/>
    <mergeCell ref="A22:N22"/>
    <mergeCell ref="A23:N23"/>
    <mergeCell ref="B26:L26"/>
    <mergeCell ref="B27:L27"/>
    <mergeCell ref="B28:L28"/>
    <mergeCell ref="B36:N36"/>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A06A-580C-41BB-8293-889FD5B575E1}">
  <dimension ref="A1:G13"/>
  <sheetViews>
    <sheetView workbookViewId="0">
      <selection activeCell="D7" sqref="D7"/>
    </sheetView>
  </sheetViews>
  <sheetFormatPr defaultColWidth="9" defaultRowHeight="30" customHeight="1"/>
  <cols>
    <col min="1" max="1" width="11.25" style="10" bestFit="1" customWidth="1"/>
    <col min="2" max="2" width="44.5" style="10" customWidth="1"/>
    <col min="3" max="16384" width="9" style="10"/>
  </cols>
  <sheetData>
    <row r="1" spans="1:7" ht="28.5">
      <c r="A1" s="128" t="s">
        <v>26</v>
      </c>
      <c r="B1" s="128"/>
    </row>
    <row r="2" spans="1:7" ht="28.5">
      <c r="A2" s="129" t="s">
        <v>27</v>
      </c>
      <c r="B2" s="129"/>
    </row>
    <row r="3" spans="1:7" ht="34.5" customHeight="1">
      <c r="A3" s="114" t="s">
        <v>41</v>
      </c>
      <c r="B3" s="17" t="s">
        <v>214</v>
      </c>
      <c r="C3" s="18"/>
      <c r="D3" s="18"/>
      <c r="E3" s="19"/>
      <c r="F3" s="19"/>
      <c r="G3" s="19"/>
    </row>
    <row r="4" spans="1:7" ht="45.75" customHeight="1">
      <c r="A4" s="11" t="s">
        <v>28</v>
      </c>
      <c r="B4" s="12" t="s">
        <v>29</v>
      </c>
    </row>
    <row r="5" spans="1:7" ht="45.75" customHeight="1">
      <c r="A5" s="11" t="s">
        <v>30</v>
      </c>
      <c r="B5" s="12" t="s">
        <v>31</v>
      </c>
    </row>
    <row r="6" spans="1:7" ht="45.75" customHeight="1">
      <c r="A6" s="11" t="s">
        <v>32</v>
      </c>
      <c r="B6" s="13" t="s">
        <v>33</v>
      </c>
    </row>
    <row r="7" spans="1:7" ht="45.75" customHeight="1">
      <c r="A7" s="130" t="s">
        <v>34</v>
      </c>
      <c r="B7" s="13" t="s">
        <v>35</v>
      </c>
    </row>
    <row r="8" spans="1:7" ht="45.75" customHeight="1">
      <c r="A8" s="130"/>
      <c r="B8" s="14" t="s">
        <v>36</v>
      </c>
    </row>
    <row r="9" spans="1:7" ht="45.75" customHeight="1">
      <c r="A9" s="11" t="s">
        <v>37</v>
      </c>
      <c r="B9" s="12" t="s">
        <v>38</v>
      </c>
    </row>
    <row r="10" spans="1:7" ht="45.75" customHeight="1">
      <c r="A10" s="11" t="s">
        <v>39</v>
      </c>
      <c r="B10" s="15" t="s">
        <v>40</v>
      </c>
    </row>
    <row r="11" spans="1:7" ht="45.75" customHeight="1"/>
    <row r="13" spans="1:7" ht="13.5">
      <c r="A13" s="19"/>
      <c r="B13" s="19"/>
      <c r="C13" s="19"/>
      <c r="D13" s="19"/>
      <c r="E13" s="19"/>
      <c r="F13" s="19"/>
      <c r="G13" s="19"/>
    </row>
  </sheetData>
  <mergeCells count="3">
    <mergeCell ref="A1:B1"/>
    <mergeCell ref="A2:B2"/>
    <mergeCell ref="A7:A8"/>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92CD-7009-434E-9344-DDC1CA4D6963}">
  <dimension ref="A1:L48"/>
  <sheetViews>
    <sheetView workbookViewId="0">
      <selection activeCell="F23" sqref="F23"/>
    </sheetView>
  </sheetViews>
  <sheetFormatPr defaultColWidth="8" defaultRowHeight="10.5"/>
  <cols>
    <col min="1" max="1" width="4" style="20" bestFit="1" customWidth="1"/>
    <col min="2" max="2" width="2.25" style="20" bestFit="1" customWidth="1"/>
    <col min="3" max="3" width="2.75" style="20" bestFit="1" customWidth="1"/>
    <col min="4" max="4" width="3.875" style="20" customWidth="1"/>
    <col min="5" max="5" width="3.375" style="20" bestFit="1" customWidth="1"/>
    <col min="6" max="6" width="8.25" style="20" bestFit="1" customWidth="1"/>
    <col min="7" max="7" width="15.125" style="20" bestFit="1" customWidth="1"/>
    <col min="8" max="8" width="4" style="20" bestFit="1" customWidth="1"/>
    <col min="9" max="9" width="13.5" style="20" bestFit="1" customWidth="1"/>
    <col min="10" max="10" width="10.25" style="20" bestFit="1" customWidth="1"/>
    <col min="11" max="11" width="8.375" style="20" bestFit="1" customWidth="1"/>
    <col min="12" max="12" width="33.125" style="20" bestFit="1" customWidth="1"/>
    <col min="13" max="16384" width="8" style="20"/>
  </cols>
  <sheetData>
    <row r="1" spans="1:12" ht="24">
      <c r="A1" s="146" t="s">
        <v>42</v>
      </c>
      <c r="B1" s="146"/>
      <c r="C1" s="146"/>
      <c r="D1" s="146"/>
      <c r="E1" s="146"/>
      <c r="F1" s="146"/>
      <c r="G1" s="146"/>
      <c r="H1" s="146"/>
      <c r="I1" s="146"/>
      <c r="J1" s="146"/>
      <c r="K1" s="146"/>
      <c r="L1" s="146"/>
    </row>
    <row r="2" spans="1:12">
      <c r="A2" s="21"/>
    </row>
    <row r="3" spans="1:12">
      <c r="A3" s="21" t="s">
        <v>43</v>
      </c>
      <c r="K3" s="22" t="s">
        <v>28</v>
      </c>
      <c r="L3" s="23" t="str">
        <f>【基本情報】!B4</f>
        <v>高体連</v>
      </c>
    </row>
    <row r="4" spans="1:12">
      <c r="A4" s="24" t="s">
        <v>44</v>
      </c>
      <c r="K4" s="22" t="s">
        <v>45</v>
      </c>
      <c r="L4" s="23" t="str">
        <f>【基本情報】!B5</f>
        <v>くまモン高校</v>
      </c>
    </row>
    <row r="5" spans="1:12">
      <c r="A5" s="21" t="s">
        <v>46</v>
      </c>
      <c r="K5" s="22" t="s">
        <v>32</v>
      </c>
      <c r="L5" s="23" t="str">
        <f>【基本情報】!B6</f>
        <v>くまモン</v>
      </c>
    </row>
    <row r="6" spans="1:12">
      <c r="A6" s="21" t="s">
        <v>47</v>
      </c>
      <c r="K6" s="147" t="s">
        <v>34</v>
      </c>
      <c r="L6" s="23" t="str">
        <f>【基本情報】!B7</f>
        <v>〒000-1111</v>
      </c>
    </row>
    <row r="7" spans="1:12">
      <c r="A7" s="21" t="s">
        <v>48</v>
      </c>
      <c r="K7" s="147"/>
      <c r="L7" s="23" t="str">
        <f>【基本情報】!B8</f>
        <v>熊本県熊本市熊区1-2-3</v>
      </c>
    </row>
    <row r="8" spans="1:12">
      <c r="A8" s="21" t="s">
        <v>49</v>
      </c>
      <c r="K8" s="22" t="s">
        <v>37</v>
      </c>
      <c r="L8" s="23" t="str">
        <f>【基本情報】!B9</f>
        <v>090-1111-2222</v>
      </c>
    </row>
    <row r="9" spans="1:12">
      <c r="A9" s="21" t="s">
        <v>50</v>
      </c>
      <c r="K9" s="22" t="s">
        <v>39</v>
      </c>
      <c r="L9" s="23" t="str">
        <f>【基本情報】!B10</f>
        <v>kuma-mon2020@めーる</v>
      </c>
    </row>
    <row r="11" spans="1:12" ht="21">
      <c r="A11" s="25" t="s">
        <v>51</v>
      </c>
      <c r="B11" s="148" t="s">
        <v>52</v>
      </c>
      <c r="C11" s="148"/>
      <c r="D11" s="148"/>
      <c r="E11" s="25" t="s">
        <v>53</v>
      </c>
      <c r="F11" s="26" t="s" ph="1">
        <v>54</v>
      </c>
      <c r="G11" s="25" t="s">
        <v>55</v>
      </c>
      <c r="H11" s="25" t="s">
        <v>56</v>
      </c>
      <c r="I11" s="25" t="s">
        <v>57</v>
      </c>
      <c r="J11" s="25" t="s">
        <v>58</v>
      </c>
      <c r="K11" s="25" t="s">
        <v>59</v>
      </c>
      <c r="L11" s="25" t="s">
        <v>60</v>
      </c>
    </row>
    <row r="12" spans="1:12" ht="21">
      <c r="A12" s="149" t="s">
        <v>61</v>
      </c>
      <c r="B12" s="152" t="s">
        <v>62</v>
      </c>
      <c r="C12" s="155" t="s">
        <v>63</v>
      </c>
      <c r="D12" s="131" t="s">
        <v>64</v>
      </c>
      <c r="E12" s="27">
        <v>64</v>
      </c>
      <c r="F12" s="28" t="s" ph="1">
        <v>65</v>
      </c>
      <c r="G12" s="29">
        <v>33500</v>
      </c>
      <c r="H12" s="27" t="s">
        <v>66</v>
      </c>
      <c r="I12" s="27" t="s">
        <v>67</v>
      </c>
      <c r="J12" s="30" t="s">
        <v>68</v>
      </c>
      <c r="K12" s="30" t="s">
        <v>69</v>
      </c>
      <c r="L12" s="31" t="s">
        <v>70</v>
      </c>
    </row>
    <row r="13" spans="1:12" ht="21">
      <c r="A13" s="150"/>
      <c r="B13" s="153"/>
      <c r="C13" s="156"/>
      <c r="D13" s="132"/>
      <c r="E13" s="27"/>
      <c r="F13" s="28" ph="1"/>
      <c r="G13" s="29"/>
      <c r="H13" s="27"/>
      <c r="I13" s="27"/>
      <c r="J13" s="30"/>
      <c r="K13" s="30"/>
      <c r="L13" s="31" t="s">
        <v>70</v>
      </c>
    </row>
    <row r="14" spans="1:12" ht="21">
      <c r="A14" s="150"/>
      <c r="B14" s="153"/>
      <c r="C14" s="157"/>
      <c r="D14" s="158"/>
      <c r="E14" s="27"/>
      <c r="F14" s="28" ph="1"/>
      <c r="G14" s="29"/>
      <c r="H14" s="27"/>
      <c r="I14" s="27"/>
      <c r="J14" s="30"/>
      <c r="K14" s="30"/>
      <c r="L14" s="31" t="s">
        <v>70</v>
      </c>
    </row>
    <row r="15" spans="1:12" ht="21">
      <c r="A15" s="150"/>
      <c r="B15" s="153"/>
      <c r="C15" s="155" t="s">
        <v>71</v>
      </c>
      <c r="D15" s="131" t="s">
        <v>72</v>
      </c>
      <c r="E15" s="27"/>
      <c r="F15" s="28" ph="1"/>
      <c r="G15" s="29"/>
      <c r="H15" s="27"/>
      <c r="I15" s="27"/>
      <c r="J15" s="30"/>
      <c r="K15" s="30"/>
      <c r="L15" s="31" t="s">
        <v>70</v>
      </c>
    </row>
    <row r="16" spans="1:12" ht="21">
      <c r="A16" s="150"/>
      <c r="B16" s="153"/>
      <c r="C16" s="156"/>
      <c r="D16" s="132"/>
      <c r="E16" s="27"/>
      <c r="F16" s="28" ph="1"/>
      <c r="G16" s="29"/>
      <c r="H16" s="27"/>
      <c r="I16" s="27"/>
      <c r="J16" s="30"/>
      <c r="K16" s="30"/>
      <c r="L16" s="31" t="s">
        <v>70</v>
      </c>
    </row>
    <row r="17" spans="1:12" ht="21">
      <c r="A17" s="150"/>
      <c r="B17" s="153"/>
      <c r="C17" s="157"/>
      <c r="D17" s="132"/>
      <c r="E17" s="27"/>
      <c r="F17" s="28" ph="1"/>
      <c r="G17" s="29"/>
      <c r="H17" s="27"/>
      <c r="I17" s="27"/>
      <c r="J17" s="30"/>
      <c r="K17" s="30"/>
      <c r="L17" s="31" t="s">
        <v>70</v>
      </c>
    </row>
    <row r="18" spans="1:12" ht="21">
      <c r="A18" s="150"/>
      <c r="B18" s="153"/>
      <c r="C18" s="155" t="s">
        <v>73</v>
      </c>
      <c r="D18" s="131" t="s">
        <v>74</v>
      </c>
      <c r="E18" s="27"/>
      <c r="F18" s="28" ph="1"/>
      <c r="G18" s="29"/>
      <c r="H18" s="27"/>
      <c r="I18" s="27"/>
      <c r="J18" s="30"/>
      <c r="K18" s="30"/>
      <c r="L18" s="31" t="s">
        <v>70</v>
      </c>
    </row>
    <row r="19" spans="1:12" ht="21">
      <c r="A19" s="150"/>
      <c r="B19" s="153"/>
      <c r="C19" s="156"/>
      <c r="D19" s="132"/>
      <c r="E19" s="27"/>
      <c r="F19" s="28" ph="1"/>
      <c r="G19" s="29"/>
      <c r="H19" s="27"/>
      <c r="I19" s="27"/>
      <c r="J19" s="30"/>
      <c r="K19" s="30"/>
      <c r="L19" s="31" t="s">
        <v>70</v>
      </c>
    </row>
    <row r="20" spans="1:12" ht="21">
      <c r="A20" s="151"/>
      <c r="B20" s="153"/>
      <c r="C20" s="156"/>
      <c r="D20" s="132"/>
      <c r="E20" s="27"/>
      <c r="F20" s="28" ph="1"/>
      <c r="G20" s="29"/>
      <c r="H20" s="27"/>
      <c r="I20" s="27"/>
      <c r="J20" s="30"/>
      <c r="K20" s="30"/>
      <c r="L20" s="31" t="s">
        <v>70</v>
      </c>
    </row>
    <row r="21" spans="1:12" ht="21">
      <c r="A21" s="133" t="s">
        <v>75</v>
      </c>
      <c r="B21" s="154"/>
      <c r="C21" s="135"/>
      <c r="D21" s="136"/>
      <c r="E21" s="137"/>
      <c r="F21" s="28" ph="1"/>
      <c r="G21" s="29"/>
      <c r="H21" s="27"/>
      <c r="I21" s="27"/>
      <c r="J21" s="30"/>
      <c r="K21" s="30"/>
      <c r="L21" s="31" t="s">
        <v>70</v>
      </c>
    </row>
    <row r="22" spans="1:12" ht="21">
      <c r="A22" s="133"/>
      <c r="B22" s="154"/>
      <c r="C22" s="138"/>
      <c r="D22" s="139"/>
      <c r="E22" s="140"/>
      <c r="F22" s="28" ph="1"/>
      <c r="G22" s="29"/>
      <c r="H22" s="27"/>
      <c r="I22" s="27"/>
      <c r="J22" s="30"/>
      <c r="K22" s="30"/>
      <c r="L22" s="31" t="s">
        <v>70</v>
      </c>
    </row>
    <row r="23" spans="1:12" ht="21">
      <c r="A23" s="133"/>
      <c r="B23" s="154"/>
      <c r="C23" s="138"/>
      <c r="D23" s="139"/>
      <c r="E23" s="140"/>
      <c r="F23" s="28" ph="1"/>
      <c r="G23" s="29"/>
      <c r="H23" s="27"/>
      <c r="I23" s="27"/>
      <c r="J23" s="30"/>
      <c r="K23" s="30"/>
      <c r="L23" s="31" t="s">
        <v>70</v>
      </c>
    </row>
    <row r="24" spans="1:12" ht="21">
      <c r="A24" s="134"/>
      <c r="B24" s="154"/>
      <c r="C24" s="138"/>
      <c r="D24" s="139"/>
      <c r="E24" s="140"/>
      <c r="F24" s="28" ph="1"/>
      <c r="G24" s="29"/>
      <c r="H24" s="27"/>
      <c r="I24" s="27"/>
      <c r="J24" s="30"/>
      <c r="K24" s="30"/>
      <c r="L24" s="31" t="s">
        <v>70</v>
      </c>
    </row>
    <row r="25" spans="1:12" ht="21">
      <c r="A25" s="144" t="s">
        <v>61</v>
      </c>
      <c r="B25" s="145" t="s">
        <v>76</v>
      </c>
      <c r="C25" s="138"/>
      <c r="D25" s="139"/>
      <c r="E25" s="140"/>
      <c r="F25" s="28" ph="1"/>
      <c r="G25" s="29"/>
      <c r="H25" s="27"/>
      <c r="I25" s="27"/>
      <c r="J25" s="30"/>
      <c r="K25" s="30"/>
      <c r="L25" s="31" t="s">
        <v>70</v>
      </c>
    </row>
    <row r="26" spans="1:12" ht="21">
      <c r="A26" s="144"/>
      <c r="B26" s="145"/>
      <c r="C26" s="138"/>
      <c r="D26" s="139"/>
      <c r="E26" s="140"/>
      <c r="F26" s="28" ph="1"/>
      <c r="G26" s="29"/>
      <c r="H26" s="27"/>
      <c r="I26" s="27"/>
      <c r="J26" s="30"/>
      <c r="K26" s="30"/>
      <c r="L26" s="31" t="s">
        <v>70</v>
      </c>
    </row>
    <row r="27" spans="1:12" ht="21">
      <c r="A27" s="144"/>
      <c r="B27" s="145"/>
      <c r="C27" s="138"/>
      <c r="D27" s="139"/>
      <c r="E27" s="140"/>
      <c r="F27" s="28" ph="1"/>
      <c r="G27" s="29"/>
      <c r="H27" s="27"/>
      <c r="I27" s="27"/>
      <c r="J27" s="30"/>
      <c r="K27" s="30"/>
      <c r="L27" s="31" t="s">
        <v>70</v>
      </c>
    </row>
    <row r="28" spans="1:12" ht="21">
      <c r="A28" s="133" t="s">
        <v>75</v>
      </c>
      <c r="B28" s="145"/>
      <c r="C28" s="138"/>
      <c r="D28" s="139"/>
      <c r="E28" s="140"/>
      <c r="F28" s="28" ph="1"/>
      <c r="G28" s="29"/>
      <c r="H28" s="27"/>
      <c r="I28" s="27"/>
      <c r="J28" s="30"/>
      <c r="K28" s="30"/>
      <c r="L28" s="31" t="s">
        <v>70</v>
      </c>
    </row>
    <row r="29" spans="1:12" ht="21">
      <c r="A29" s="133"/>
      <c r="B29" s="145"/>
      <c r="C29" s="138"/>
      <c r="D29" s="139"/>
      <c r="E29" s="140"/>
      <c r="F29" s="28" ph="1"/>
      <c r="G29" s="29"/>
      <c r="H29" s="27"/>
      <c r="I29" s="27"/>
      <c r="J29" s="30"/>
      <c r="K29" s="30"/>
      <c r="L29" s="31" t="s">
        <v>70</v>
      </c>
    </row>
    <row r="30" spans="1:12" ht="21">
      <c r="A30" s="133"/>
      <c r="B30" s="145"/>
      <c r="C30" s="141"/>
      <c r="D30" s="142"/>
      <c r="E30" s="143"/>
      <c r="F30" s="28" ph="1"/>
      <c r="G30" s="29"/>
      <c r="H30" s="27"/>
      <c r="I30" s="27"/>
      <c r="J30" s="30"/>
      <c r="K30" s="30"/>
      <c r="L30" s="31" t="s">
        <v>70</v>
      </c>
    </row>
    <row r="32" spans="1:12" ht="19.5">
      <c r="F32" s="20" ph="1"/>
    </row>
    <row r="33" spans="6:6" ht="19.5">
      <c r="F33" s="20" ph="1"/>
    </row>
    <row r="34" spans="6:6" ht="19.5">
      <c r="F34" s="20" ph="1"/>
    </row>
    <row r="35" spans="6:6" ht="19.5">
      <c r="F35" s="20" ph="1"/>
    </row>
    <row r="36" spans="6:6" ht="19.5">
      <c r="F36" s="20" ph="1"/>
    </row>
    <row r="37" spans="6:6" ht="19.5">
      <c r="F37" s="20" ph="1"/>
    </row>
    <row r="38" spans="6:6" ht="19.5">
      <c r="F38" s="20" ph="1"/>
    </row>
    <row r="39" spans="6:6" ht="19.5">
      <c r="F39" s="20" ph="1"/>
    </row>
    <row r="40" spans="6:6" ht="19.5">
      <c r="F40" s="20" ph="1"/>
    </row>
    <row r="41" spans="6:6" ht="19.5">
      <c r="F41" s="20" ph="1"/>
    </row>
    <row r="42" spans="6:6" ht="19.5">
      <c r="F42" s="20" ph="1"/>
    </row>
    <row r="43" spans="6:6" ht="19.5">
      <c r="F43" s="20" ph="1"/>
    </row>
    <row r="44" spans="6:6" ht="19.5">
      <c r="F44" s="20" ph="1"/>
    </row>
    <row r="45" spans="6:6" ht="19.5">
      <c r="F45" s="20" ph="1"/>
    </row>
    <row r="46" spans="6:6" ht="19.5">
      <c r="F46" s="20" ph="1"/>
    </row>
    <row r="47" spans="6:6" ht="19.5">
      <c r="F47" s="20" ph="1"/>
    </row>
    <row r="48" spans="6:6" ht="19.5">
      <c r="F48" s="20" ph="1"/>
    </row>
  </sheetData>
  <mergeCells count="16">
    <mergeCell ref="A1:L1"/>
    <mergeCell ref="K6:K7"/>
    <mergeCell ref="B11:D11"/>
    <mergeCell ref="A12:A20"/>
    <mergeCell ref="B12:B24"/>
    <mergeCell ref="C12:C14"/>
    <mergeCell ref="D12:D14"/>
    <mergeCell ref="C15:C17"/>
    <mergeCell ref="D15:D17"/>
    <mergeCell ref="C18:C20"/>
    <mergeCell ref="D18:D20"/>
    <mergeCell ref="A21:A24"/>
    <mergeCell ref="C21:E30"/>
    <mergeCell ref="A25:A27"/>
    <mergeCell ref="B25:B30"/>
    <mergeCell ref="A28:A30"/>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AC8A-0DEF-4533-B524-3AD87BC050B3}">
  <dimension ref="A1:L48"/>
  <sheetViews>
    <sheetView workbookViewId="0">
      <selection activeCell="O17" sqref="O17"/>
    </sheetView>
  </sheetViews>
  <sheetFormatPr defaultColWidth="8" defaultRowHeight="10.5"/>
  <cols>
    <col min="1" max="1" width="4" style="20" bestFit="1" customWidth="1"/>
    <col min="2" max="2" width="2.25" style="20" bestFit="1" customWidth="1"/>
    <col min="3" max="3" width="2.75" style="20" bestFit="1" customWidth="1"/>
    <col min="4" max="4" width="3.875" style="20" customWidth="1"/>
    <col min="5" max="5" width="3.375" style="20" bestFit="1" customWidth="1"/>
    <col min="6" max="6" width="8.25" style="20" bestFit="1" customWidth="1"/>
    <col min="7" max="7" width="15.125" style="20" bestFit="1" customWidth="1"/>
    <col min="8" max="8" width="4" style="20" bestFit="1" customWidth="1"/>
    <col min="9" max="9" width="13.5" style="20" bestFit="1" customWidth="1"/>
    <col min="10" max="10" width="10.25" style="20" bestFit="1" customWidth="1"/>
    <col min="11" max="11" width="8.375" style="20" bestFit="1" customWidth="1"/>
    <col min="12" max="12" width="33.125" style="20" bestFit="1" customWidth="1"/>
    <col min="13" max="16384" width="8" style="20"/>
  </cols>
  <sheetData>
    <row r="1" spans="1:12" ht="24">
      <c r="A1" s="146" t="s">
        <v>77</v>
      </c>
      <c r="B1" s="146"/>
      <c r="C1" s="146"/>
      <c r="D1" s="146"/>
      <c r="E1" s="146"/>
      <c r="F1" s="146"/>
      <c r="G1" s="146"/>
      <c r="H1" s="146"/>
      <c r="I1" s="146"/>
      <c r="J1" s="146"/>
      <c r="K1" s="146"/>
      <c r="L1" s="146"/>
    </row>
    <row r="2" spans="1:12">
      <c r="A2" s="21"/>
    </row>
    <row r="3" spans="1:12">
      <c r="A3" s="21" t="s">
        <v>43</v>
      </c>
      <c r="K3" s="22" t="s">
        <v>28</v>
      </c>
      <c r="L3" s="23" t="str">
        <f>【基本情報】!B4</f>
        <v>高体連</v>
      </c>
    </row>
    <row r="4" spans="1:12">
      <c r="A4" s="24" t="s">
        <v>44</v>
      </c>
      <c r="K4" s="22" t="s">
        <v>45</v>
      </c>
      <c r="L4" s="23" t="str">
        <f>【基本情報】!B5</f>
        <v>くまモン高校</v>
      </c>
    </row>
    <row r="5" spans="1:12">
      <c r="A5" s="21" t="s">
        <v>46</v>
      </c>
      <c r="K5" s="22" t="s">
        <v>32</v>
      </c>
      <c r="L5" s="23" t="str">
        <f>【基本情報】!B6</f>
        <v>くまモン</v>
      </c>
    </row>
    <row r="6" spans="1:12">
      <c r="A6" s="21" t="s">
        <v>47</v>
      </c>
      <c r="K6" s="147" t="s">
        <v>34</v>
      </c>
      <c r="L6" s="23" t="str">
        <f>【基本情報】!B7</f>
        <v>〒000-1111</v>
      </c>
    </row>
    <row r="7" spans="1:12">
      <c r="A7" s="21" t="s">
        <v>48</v>
      </c>
      <c r="K7" s="147"/>
      <c r="L7" s="23" t="str">
        <f>【基本情報】!B8</f>
        <v>熊本県熊本市熊区1-2-3</v>
      </c>
    </row>
    <row r="8" spans="1:12">
      <c r="A8" s="21" t="s">
        <v>78</v>
      </c>
      <c r="K8" s="22" t="s">
        <v>37</v>
      </c>
      <c r="L8" s="23" t="str">
        <f>【基本情報】!B9</f>
        <v>090-1111-2222</v>
      </c>
    </row>
    <row r="9" spans="1:12">
      <c r="K9" s="22" t="s">
        <v>39</v>
      </c>
      <c r="L9" s="23" t="str">
        <f>【基本情報】!B10</f>
        <v>kuma-mon2020@めーる</v>
      </c>
    </row>
    <row r="11" spans="1:12" ht="21">
      <c r="A11" s="25" t="s">
        <v>51</v>
      </c>
      <c r="B11" s="32" t="s">
        <v>52</v>
      </c>
      <c r="C11" s="159"/>
      <c r="D11" s="160"/>
      <c r="E11" s="161"/>
      <c r="F11" s="26" t="s" ph="1">
        <v>54</v>
      </c>
      <c r="G11" s="25" t="s">
        <v>55</v>
      </c>
      <c r="H11" s="25" t="s">
        <v>56</v>
      </c>
      <c r="I11" s="25" t="s">
        <v>79</v>
      </c>
      <c r="J11" s="25" t="s">
        <v>58</v>
      </c>
      <c r="K11" s="25" t="s">
        <v>59</v>
      </c>
      <c r="L11" s="25" t="s">
        <v>60</v>
      </c>
    </row>
    <row r="12" spans="1:12" ht="21">
      <c r="A12" s="149" t="s">
        <v>80</v>
      </c>
      <c r="B12" s="152" t="s">
        <v>62</v>
      </c>
      <c r="C12" s="162"/>
      <c r="D12" s="163"/>
      <c r="E12" s="164"/>
      <c r="F12" s="28" t="s" ph="1">
        <v>65</v>
      </c>
      <c r="G12" s="29">
        <v>33500</v>
      </c>
      <c r="H12" s="27" t="s">
        <v>81</v>
      </c>
      <c r="I12" s="27" t="s">
        <v>82</v>
      </c>
      <c r="J12" s="30" t="s">
        <v>68</v>
      </c>
      <c r="K12" s="30" t="s">
        <v>69</v>
      </c>
      <c r="L12" s="31" t="s">
        <v>70</v>
      </c>
    </row>
    <row r="13" spans="1:12" ht="21">
      <c r="A13" s="150"/>
      <c r="B13" s="153"/>
      <c r="C13" s="162"/>
      <c r="D13" s="163"/>
      <c r="E13" s="164"/>
      <c r="F13" s="28" ph="1"/>
      <c r="G13" s="29"/>
      <c r="H13" s="27"/>
      <c r="I13" s="27"/>
      <c r="J13" s="30"/>
      <c r="K13" s="30"/>
      <c r="L13" s="31" t="s">
        <v>70</v>
      </c>
    </row>
    <row r="14" spans="1:12" ht="21">
      <c r="A14" s="150"/>
      <c r="B14" s="153"/>
      <c r="C14" s="162"/>
      <c r="D14" s="163"/>
      <c r="E14" s="164"/>
      <c r="F14" s="28" ph="1"/>
      <c r="G14" s="29"/>
      <c r="H14" s="27"/>
      <c r="I14" s="27"/>
      <c r="J14" s="30"/>
      <c r="K14" s="30"/>
      <c r="L14" s="31" t="s">
        <v>70</v>
      </c>
    </row>
    <row r="15" spans="1:12" ht="21">
      <c r="A15" s="150"/>
      <c r="B15" s="153"/>
      <c r="C15" s="162"/>
      <c r="D15" s="163"/>
      <c r="E15" s="164"/>
      <c r="F15" s="28" ph="1"/>
      <c r="G15" s="29"/>
      <c r="H15" s="27"/>
      <c r="I15" s="27"/>
      <c r="J15" s="30"/>
      <c r="K15" s="30"/>
      <c r="L15" s="31" t="s">
        <v>70</v>
      </c>
    </row>
    <row r="16" spans="1:12" ht="21">
      <c r="A16" s="150"/>
      <c r="B16" s="153"/>
      <c r="C16" s="162"/>
      <c r="D16" s="163"/>
      <c r="E16" s="164"/>
      <c r="F16" s="28" ph="1"/>
      <c r="G16" s="29"/>
      <c r="H16" s="27"/>
      <c r="I16" s="27"/>
      <c r="J16" s="30"/>
      <c r="K16" s="30"/>
      <c r="L16" s="31" t="s">
        <v>70</v>
      </c>
    </row>
    <row r="17" spans="1:12" ht="21">
      <c r="A17" s="133" t="s">
        <v>83</v>
      </c>
      <c r="B17" s="154"/>
      <c r="C17" s="162"/>
      <c r="D17" s="163"/>
      <c r="E17" s="164"/>
      <c r="F17" s="28" ph="1"/>
      <c r="G17" s="29"/>
      <c r="H17" s="27"/>
      <c r="I17" s="27"/>
      <c r="J17" s="30"/>
      <c r="K17" s="30"/>
      <c r="L17" s="31" t="s">
        <v>70</v>
      </c>
    </row>
    <row r="18" spans="1:12" ht="21">
      <c r="A18" s="133"/>
      <c r="B18" s="154"/>
      <c r="C18" s="162"/>
      <c r="D18" s="163"/>
      <c r="E18" s="164"/>
      <c r="F18" s="28" ph="1"/>
      <c r="G18" s="29"/>
      <c r="H18" s="27"/>
      <c r="I18" s="27"/>
      <c r="J18" s="30"/>
      <c r="K18" s="30"/>
      <c r="L18" s="31" t="s">
        <v>70</v>
      </c>
    </row>
    <row r="19" spans="1:12" ht="21">
      <c r="A19" s="133"/>
      <c r="B19" s="154"/>
      <c r="C19" s="162"/>
      <c r="D19" s="163"/>
      <c r="E19" s="164"/>
      <c r="F19" s="28" ph="1"/>
      <c r="G19" s="29"/>
      <c r="H19" s="27"/>
      <c r="I19" s="27"/>
      <c r="J19" s="30"/>
      <c r="K19" s="30"/>
      <c r="L19" s="31" t="s">
        <v>70</v>
      </c>
    </row>
    <row r="20" spans="1:12" ht="21">
      <c r="A20" s="134"/>
      <c r="B20" s="154"/>
      <c r="C20" s="162"/>
      <c r="D20" s="163"/>
      <c r="E20" s="164"/>
      <c r="F20" s="28" ph="1"/>
      <c r="G20" s="29"/>
      <c r="H20" s="27"/>
      <c r="I20" s="27"/>
      <c r="J20" s="30"/>
      <c r="K20" s="30"/>
      <c r="L20" s="31" t="s">
        <v>70</v>
      </c>
    </row>
    <row r="21" spans="1:12" ht="21">
      <c r="A21" s="134"/>
      <c r="B21" s="154"/>
      <c r="C21" s="162"/>
      <c r="D21" s="163"/>
      <c r="E21" s="164"/>
      <c r="F21" s="28" ph="1"/>
      <c r="G21" s="29"/>
      <c r="H21" s="27"/>
      <c r="I21" s="27"/>
      <c r="J21" s="30"/>
      <c r="K21" s="30"/>
      <c r="L21" s="31" t="s">
        <v>70</v>
      </c>
    </row>
    <row r="22" spans="1:12" ht="21">
      <c r="A22" s="144" t="s">
        <v>80</v>
      </c>
      <c r="B22" s="145" t="s">
        <v>76</v>
      </c>
      <c r="C22" s="162"/>
      <c r="D22" s="163"/>
      <c r="E22" s="164"/>
      <c r="F22" s="28" ph="1"/>
      <c r="G22" s="29"/>
      <c r="H22" s="27"/>
      <c r="I22" s="27"/>
      <c r="J22" s="30"/>
      <c r="K22" s="30"/>
      <c r="L22" s="31" t="s">
        <v>70</v>
      </c>
    </row>
    <row r="23" spans="1:12" ht="21">
      <c r="A23" s="144"/>
      <c r="B23" s="145"/>
      <c r="C23" s="162"/>
      <c r="D23" s="163"/>
      <c r="E23" s="164"/>
      <c r="F23" s="28" ph="1"/>
      <c r="G23" s="29"/>
      <c r="H23" s="27"/>
      <c r="I23" s="27"/>
      <c r="J23" s="30"/>
      <c r="K23" s="30"/>
      <c r="L23" s="31" t="s">
        <v>70</v>
      </c>
    </row>
    <row r="24" spans="1:12" ht="21">
      <c r="A24" s="144"/>
      <c r="B24" s="145"/>
      <c r="C24" s="162"/>
      <c r="D24" s="163"/>
      <c r="E24" s="164"/>
      <c r="F24" s="28" ph="1"/>
      <c r="G24" s="29"/>
      <c r="H24" s="27"/>
      <c r="I24" s="27"/>
      <c r="J24" s="30"/>
      <c r="K24" s="30"/>
      <c r="L24" s="31" t="s">
        <v>70</v>
      </c>
    </row>
    <row r="25" spans="1:12" ht="21">
      <c r="A25" s="133" t="s">
        <v>83</v>
      </c>
      <c r="B25" s="145"/>
      <c r="C25" s="162"/>
      <c r="D25" s="163"/>
      <c r="E25" s="164"/>
      <c r="F25" s="28" ph="1"/>
      <c r="G25" s="29"/>
      <c r="H25" s="27"/>
      <c r="I25" s="27"/>
      <c r="J25" s="30"/>
      <c r="K25" s="30"/>
      <c r="L25" s="31" t="s">
        <v>70</v>
      </c>
    </row>
    <row r="26" spans="1:12" ht="21">
      <c r="A26" s="133"/>
      <c r="B26" s="145"/>
      <c r="C26" s="162"/>
      <c r="D26" s="163"/>
      <c r="E26" s="164"/>
      <c r="F26" s="28" ph="1"/>
      <c r="G26" s="29"/>
      <c r="H26" s="27"/>
      <c r="I26" s="27"/>
      <c r="J26" s="30"/>
      <c r="K26" s="30"/>
      <c r="L26" s="31" t="s">
        <v>70</v>
      </c>
    </row>
    <row r="27" spans="1:12" ht="21">
      <c r="A27" s="133"/>
      <c r="B27" s="145"/>
      <c r="C27" s="165"/>
      <c r="D27" s="166"/>
      <c r="E27" s="167"/>
      <c r="F27" s="28" ph="1"/>
      <c r="G27" s="29"/>
      <c r="H27" s="27"/>
      <c r="I27" s="27"/>
      <c r="J27" s="30"/>
      <c r="K27" s="30"/>
      <c r="L27" s="31" t="s">
        <v>70</v>
      </c>
    </row>
    <row r="28" spans="1:12" ht="19.5">
      <c r="F28" s="20" ph="1"/>
    </row>
    <row r="29" spans="1:12" ht="19.5">
      <c r="F29" s="20" ph="1"/>
    </row>
    <row r="30" spans="1:12" ht="19.5">
      <c r="F30" s="20" ph="1"/>
    </row>
    <row r="32" spans="1:12" ht="19.5">
      <c r="F32" s="20" ph="1"/>
    </row>
    <row r="33" spans="6:6" ht="19.5">
      <c r="F33" s="20" ph="1"/>
    </row>
    <row r="34" spans="6:6" ht="19.5">
      <c r="F34" s="20" ph="1"/>
    </row>
    <row r="35" spans="6:6" ht="19.5">
      <c r="F35" s="20" ph="1"/>
    </row>
    <row r="36" spans="6:6" ht="19.5">
      <c r="F36" s="20" ph="1"/>
    </row>
    <row r="37" spans="6:6" ht="19.5">
      <c r="F37" s="20" ph="1"/>
    </row>
    <row r="38" spans="6:6" ht="19.5">
      <c r="F38" s="20" ph="1"/>
    </row>
    <row r="39" spans="6:6" ht="19.5">
      <c r="F39" s="20" ph="1"/>
    </row>
    <row r="40" spans="6:6" ht="19.5">
      <c r="F40" s="20" ph="1"/>
    </row>
    <row r="41" spans="6:6" ht="19.5">
      <c r="F41" s="20" ph="1"/>
    </row>
    <row r="42" spans="6:6" ht="19.5">
      <c r="F42" s="20" ph="1"/>
    </row>
    <row r="43" spans="6:6" ht="19.5">
      <c r="F43" s="20" ph="1"/>
    </row>
    <row r="44" spans="6:6" ht="19.5">
      <c r="F44" s="20" ph="1"/>
    </row>
    <row r="45" spans="6:6" ht="19.5">
      <c r="F45" s="20" ph="1"/>
    </row>
    <row r="46" spans="6:6" ht="19.5">
      <c r="F46" s="20" ph="1"/>
    </row>
    <row r="47" spans="6:6" ht="19.5">
      <c r="F47" s="20" ph="1"/>
    </row>
    <row r="48" spans="6:6" ht="19.5">
      <c r="F48" s="20" ph="1"/>
    </row>
  </sheetData>
  <mergeCells count="9">
    <mergeCell ref="A1:L1"/>
    <mergeCell ref="K6:K7"/>
    <mergeCell ref="C11:E27"/>
    <mergeCell ref="A12:A16"/>
    <mergeCell ref="B12:B21"/>
    <mergeCell ref="A17:A21"/>
    <mergeCell ref="A22:A24"/>
    <mergeCell ref="B22:B27"/>
    <mergeCell ref="A25:A2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A680-1353-41E9-B062-B6D47D7A3156}">
  <dimension ref="A1:S50"/>
  <sheetViews>
    <sheetView zoomScale="80" zoomScaleNormal="80" workbookViewId="0">
      <selection activeCell="O17" sqref="O17"/>
    </sheetView>
  </sheetViews>
  <sheetFormatPr defaultColWidth="8.75" defaultRowHeight="13.5"/>
  <cols>
    <col min="1" max="1" width="5.875" style="19" bestFit="1" customWidth="1"/>
    <col min="2" max="2" width="11.75" style="19" customWidth="1"/>
    <col min="3" max="3" width="12.125" style="19" customWidth="1"/>
    <col min="4" max="4" width="15.375" style="19" customWidth="1"/>
    <col min="5" max="5" width="4.375" style="19" bestFit="1" customWidth="1"/>
    <col min="6" max="6" width="16.625" style="19" bestFit="1" customWidth="1"/>
    <col min="7" max="7" width="4.75" style="19" bestFit="1" customWidth="1"/>
    <col min="8" max="8" width="9.625" style="19" customWidth="1"/>
    <col min="9" max="9" width="11.625" style="19" bestFit="1" customWidth="1"/>
    <col min="10" max="10" width="10.25" style="19" customWidth="1"/>
    <col min="11" max="11" width="14.125" style="19" customWidth="1"/>
    <col min="12" max="12" width="14.125" style="35" customWidth="1"/>
    <col min="13" max="13" width="13.25" style="35" bestFit="1" customWidth="1"/>
    <col min="14" max="14" width="8.75" style="35"/>
    <col min="15" max="15" width="13" style="35" bestFit="1" customWidth="1"/>
    <col min="16" max="16384" width="8.75" style="19"/>
  </cols>
  <sheetData>
    <row r="1" spans="1:19" ht="24" customHeight="1">
      <c r="A1" s="197" t="s">
        <v>165</v>
      </c>
      <c r="B1" s="197"/>
      <c r="C1" s="197"/>
      <c r="D1" s="197"/>
      <c r="E1" s="197"/>
      <c r="F1" s="197"/>
      <c r="G1" s="197"/>
      <c r="H1" s="197"/>
      <c r="I1" s="197"/>
      <c r="J1" s="197"/>
      <c r="K1" s="197"/>
      <c r="L1" s="80">
        <v>44631</v>
      </c>
      <c r="M1" s="81"/>
      <c r="N1" s="81"/>
      <c r="O1" s="82"/>
      <c r="P1"/>
      <c r="Q1"/>
      <c r="R1"/>
      <c r="S1"/>
    </row>
    <row r="2" spans="1:19" ht="24" customHeight="1">
      <c r="A2"/>
      <c r="B2"/>
      <c r="C2"/>
      <c r="D2"/>
      <c r="E2"/>
      <c r="F2"/>
      <c r="G2"/>
      <c r="H2"/>
      <c r="I2"/>
      <c r="J2"/>
      <c r="K2"/>
      <c r="L2"/>
      <c r="M2"/>
      <c r="N2"/>
      <c r="O2"/>
      <c r="P2"/>
      <c r="Q2"/>
    </row>
    <row r="3" spans="1:19" ht="24" customHeight="1">
      <c r="A3" s="16" t="s">
        <v>41</v>
      </c>
      <c r="B3" s="198" t="str">
        <f>【基本情報】!B3</f>
        <v>令和５年　　月　　日</v>
      </c>
      <c r="C3" s="199"/>
      <c r="D3" s="83"/>
      <c r="E3" s="200" t="s">
        <v>34</v>
      </c>
      <c r="F3" s="181" t="str">
        <f>【基本情報】!B7</f>
        <v>〒000-1111</v>
      </c>
      <c r="G3" s="182"/>
      <c r="H3" s="183"/>
      <c r="I3"/>
      <c r="J3"/>
      <c r="K3"/>
      <c r="L3" s="35" t="s">
        <v>166</v>
      </c>
      <c r="M3" s="33"/>
      <c r="N3"/>
      <c r="O3"/>
      <c r="P3"/>
      <c r="Q3"/>
      <c r="R3"/>
    </row>
    <row r="4" spans="1:19" ht="24" customHeight="1">
      <c r="A4" s="16" t="s">
        <v>91</v>
      </c>
      <c r="B4" s="179" t="str">
        <f>【基本情報】!B4</f>
        <v>高体連</v>
      </c>
      <c r="C4" s="180"/>
      <c r="D4"/>
      <c r="E4" s="200"/>
      <c r="F4" s="181" t="str">
        <f>【基本情報】!B8</f>
        <v>熊本県熊本市熊区1-2-3</v>
      </c>
      <c r="G4" s="182"/>
      <c r="H4" s="183"/>
      <c r="I4"/>
      <c r="J4"/>
      <c r="K4"/>
      <c r="L4" s="33" t="s">
        <v>167</v>
      </c>
      <c r="M4"/>
      <c r="N4"/>
      <c r="O4"/>
      <c r="P4"/>
      <c r="Q4"/>
      <c r="R4"/>
    </row>
    <row r="5" spans="1:19" ht="24" customHeight="1">
      <c r="A5" s="16" t="s">
        <v>93</v>
      </c>
      <c r="B5" s="179" t="str">
        <f>【基本情報】!B5</f>
        <v>くまモン高校</v>
      </c>
      <c r="C5" s="180"/>
      <c r="E5" s="16" t="s">
        <v>37</v>
      </c>
      <c r="F5" s="181" t="str">
        <f>【基本情報】!B9</f>
        <v>090-1111-2222</v>
      </c>
      <c r="G5" s="182"/>
      <c r="H5" s="183"/>
      <c r="L5" s="33" t="s">
        <v>168</v>
      </c>
      <c r="M5"/>
      <c r="N5"/>
      <c r="O5"/>
      <c r="P5"/>
      <c r="Q5"/>
      <c r="R5"/>
    </row>
    <row r="6" spans="1:19" ht="24" customHeight="1">
      <c r="A6" s="16" t="s">
        <v>32</v>
      </c>
      <c r="B6" s="179" t="str">
        <f>【基本情報】!B6</f>
        <v>くまモン</v>
      </c>
      <c r="C6" s="180"/>
      <c r="L6" s="33" t="s">
        <v>169</v>
      </c>
      <c r="M6"/>
      <c r="N6"/>
      <c r="O6"/>
      <c r="P6"/>
      <c r="Q6"/>
      <c r="R6"/>
    </row>
    <row r="7" spans="1:19" ht="24" customHeight="1">
      <c r="L7" s="33" t="s">
        <v>170</v>
      </c>
      <c r="M7"/>
      <c r="N7"/>
      <c r="O7"/>
      <c r="P7"/>
      <c r="Q7"/>
      <c r="R7"/>
    </row>
    <row r="8" spans="1:19" ht="24" customHeight="1">
      <c r="A8" s="16" t="s">
        <v>172</v>
      </c>
      <c r="B8" s="85" t="s">
        <v>173</v>
      </c>
      <c r="C8" s="86" t="s">
        <v>174</v>
      </c>
      <c r="D8" s="16" t="s" ph="1">
        <v>175</v>
      </c>
      <c r="E8" s="16" t="s">
        <v>176</v>
      </c>
      <c r="F8" s="16" t="s">
        <v>177</v>
      </c>
      <c r="G8" s="16" t="s">
        <v>178</v>
      </c>
      <c r="H8" s="16" t="s">
        <v>179</v>
      </c>
      <c r="I8" s="86" t="s">
        <v>180</v>
      </c>
      <c r="J8" s="16" t="s">
        <v>181</v>
      </c>
      <c r="K8" s="16" t="s">
        <v>182</v>
      </c>
      <c r="L8" s="35" t="s">
        <v>171</v>
      </c>
      <c r="M8" s="84"/>
      <c r="N8" s="33"/>
      <c r="O8"/>
      <c r="P8"/>
      <c r="Q8"/>
      <c r="R8"/>
    </row>
    <row r="9" spans="1:19" ht="24" customHeight="1">
      <c r="A9" s="16">
        <v>0</v>
      </c>
      <c r="B9" s="88">
        <v>10000</v>
      </c>
      <c r="C9" s="89" t="s">
        <v>184</v>
      </c>
      <c r="D9" s="88" t="s" ph="1">
        <v>185</v>
      </c>
      <c r="E9" s="88" t="s">
        <v>186</v>
      </c>
      <c r="F9" s="90">
        <v>38528</v>
      </c>
      <c r="G9" s="91">
        <v>14</v>
      </c>
      <c r="H9" s="92" t="s">
        <v>187</v>
      </c>
      <c r="I9" s="93" t="s">
        <v>188</v>
      </c>
      <c r="J9" s="94" t="s">
        <v>188</v>
      </c>
      <c r="K9" s="94" t="s">
        <v>188</v>
      </c>
      <c r="L9" s="33" t="s">
        <v>183</v>
      </c>
      <c r="M9"/>
      <c r="N9" s="87"/>
      <c r="O9"/>
      <c r="P9"/>
      <c r="Q9"/>
      <c r="R9"/>
    </row>
    <row r="10" spans="1:19" ht="24" customHeight="1">
      <c r="A10" s="95">
        <v>1</v>
      </c>
      <c r="B10" s="96"/>
      <c r="C10" s="97"/>
      <c r="D10" s="98" ph="1"/>
      <c r="E10" s="99" t="s">
        <v>188</v>
      </c>
      <c r="F10" s="100"/>
      <c r="G10" s="101">
        <v>122</v>
      </c>
      <c r="H10" s="102" t="e">
        <v>#VALUE!</v>
      </c>
      <c r="I10" s="103" t="s">
        <v>188</v>
      </c>
      <c r="J10" s="104" t="s">
        <v>188</v>
      </c>
      <c r="K10" s="104" t="s">
        <v>188</v>
      </c>
      <c r="L10"/>
      <c r="M10"/>
      <c r="N10" s="33"/>
      <c r="O10"/>
      <c r="P10"/>
      <c r="Q10"/>
      <c r="R10"/>
    </row>
    <row r="11" spans="1:19" ht="24" customHeight="1">
      <c r="A11" s="95">
        <v>2</v>
      </c>
      <c r="B11" s="96"/>
      <c r="C11" s="97"/>
      <c r="D11" s="98" ph="1"/>
      <c r="E11" s="99" t="s">
        <v>188</v>
      </c>
      <c r="F11" s="100"/>
      <c r="G11" s="101">
        <v>122</v>
      </c>
      <c r="H11" s="102" t="e">
        <v>#VALUE!</v>
      </c>
      <c r="I11" s="103" t="s">
        <v>188</v>
      </c>
      <c r="J11" s="104" t="s">
        <v>188</v>
      </c>
      <c r="K11" s="104" t="s">
        <v>188</v>
      </c>
      <c r="L11" s="84" t="s">
        <v>189</v>
      </c>
      <c r="M11" s="105" t="s">
        <v>190</v>
      </c>
      <c r="N11" s="106"/>
      <c r="O11" t="s">
        <v>191</v>
      </c>
      <c r="P11"/>
      <c r="Q11"/>
      <c r="R11"/>
    </row>
    <row r="12" spans="1:19" ht="24" customHeight="1">
      <c r="A12" s="95">
        <v>3</v>
      </c>
      <c r="B12" s="96"/>
      <c r="C12" s="97"/>
      <c r="D12" s="98" ph="1"/>
      <c r="E12" s="99" t="s">
        <v>188</v>
      </c>
      <c r="F12" s="100"/>
      <c r="G12" s="101">
        <v>122</v>
      </c>
      <c r="H12" s="102" t="e">
        <v>#VALUE!</v>
      </c>
      <c r="I12" s="103" t="s">
        <v>188</v>
      </c>
      <c r="J12" s="104" t="s">
        <v>188</v>
      </c>
      <c r="K12" s="104" t="s">
        <v>188</v>
      </c>
      <c r="L12" s="105" t="s">
        <v>188</v>
      </c>
      <c r="M12" s="105" t="s">
        <v>188</v>
      </c>
      <c r="N12" s="105" t="s">
        <v>188</v>
      </c>
      <c r="O12" s="105" t="s">
        <v>188</v>
      </c>
      <c r="P12"/>
      <c r="Q12"/>
      <c r="R12"/>
    </row>
    <row r="13" spans="1:19" ht="24" customHeight="1">
      <c r="A13" s="95">
        <v>4</v>
      </c>
      <c r="B13" s="96"/>
      <c r="C13" s="97"/>
      <c r="D13" s="98" ph="1"/>
      <c r="E13" s="99" t="s">
        <v>188</v>
      </c>
      <c r="F13" s="100"/>
      <c r="G13" s="101">
        <v>122</v>
      </c>
      <c r="H13" s="102" t="e">
        <v>#VALUE!</v>
      </c>
      <c r="I13" s="103" t="s">
        <v>188</v>
      </c>
      <c r="J13" s="104" t="s">
        <v>188</v>
      </c>
      <c r="K13" s="104" t="s">
        <v>188</v>
      </c>
      <c r="L13" s="105" t="s">
        <v>192</v>
      </c>
      <c r="M13" s="19" t="s">
        <v>193</v>
      </c>
      <c r="N13" s="19" t="s">
        <v>194</v>
      </c>
      <c r="O13" s="107" t="s">
        <v>195</v>
      </c>
      <c r="P13"/>
      <c r="Q13"/>
      <c r="R13"/>
    </row>
    <row r="14" spans="1:19" ht="24" customHeight="1">
      <c r="A14" s="95">
        <v>5</v>
      </c>
      <c r="B14" s="96"/>
      <c r="C14" s="97"/>
      <c r="D14" s="98"/>
      <c r="E14" s="99" t="s">
        <v>188</v>
      </c>
      <c r="F14" s="100"/>
      <c r="G14" s="101">
        <v>122</v>
      </c>
      <c r="H14" s="102" t="e">
        <v>#VALUE!</v>
      </c>
      <c r="I14" s="103" t="s">
        <v>188</v>
      </c>
      <c r="J14" s="104" t="s">
        <v>188</v>
      </c>
      <c r="K14" s="104" t="s">
        <v>188</v>
      </c>
      <c r="L14" s="105" t="s">
        <v>196</v>
      </c>
      <c r="M14" s="19" t="s">
        <v>197</v>
      </c>
      <c r="N14" s="19" t="s">
        <v>198</v>
      </c>
      <c r="O14" s="107" t="s">
        <v>199</v>
      </c>
      <c r="P14"/>
      <c r="Q14"/>
      <c r="R14"/>
    </row>
    <row r="15" spans="1:19" ht="24" customHeight="1">
      <c r="A15" s="95">
        <v>6</v>
      </c>
      <c r="B15" s="96"/>
      <c r="C15" s="97"/>
      <c r="D15" s="98"/>
      <c r="E15" s="99" t="s">
        <v>188</v>
      </c>
      <c r="F15" s="100"/>
      <c r="G15" s="101">
        <v>122</v>
      </c>
      <c r="H15" s="102" t="e">
        <v>#VALUE!</v>
      </c>
      <c r="I15" s="103" t="s">
        <v>188</v>
      </c>
      <c r="J15" s="104" t="s">
        <v>188</v>
      </c>
      <c r="K15" s="104" t="s">
        <v>188</v>
      </c>
      <c r="L15"/>
      <c r="M15" s="19" t="s">
        <v>200</v>
      </c>
      <c r="N15" s="33"/>
      <c r="O15" s="107" t="s">
        <v>201</v>
      </c>
      <c r="P15"/>
      <c r="Q15"/>
      <c r="R15"/>
    </row>
    <row r="16" spans="1:19" ht="24" customHeight="1">
      <c r="A16" s="95">
        <v>7</v>
      </c>
      <c r="B16" s="96"/>
      <c r="C16" s="97"/>
      <c r="D16" s="98"/>
      <c r="E16" s="99" t="s">
        <v>188</v>
      </c>
      <c r="F16" s="100"/>
      <c r="G16" s="101">
        <v>122</v>
      </c>
      <c r="H16" s="102" t="e">
        <v>#VALUE!</v>
      </c>
      <c r="I16" s="103" t="s">
        <v>188</v>
      </c>
      <c r="J16" s="104" t="s">
        <v>188</v>
      </c>
      <c r="K16" s="104" t="s">
        <v>188</v>
      </c>
      <c r="L16"/>
      <c r="M16" s="19" t="s">
        <v>219</v>
      </c>
      <c r="N16" s="33"/>
      <c r="O16" s="33"/>
      <c r="P16"/>
      <c r="Q16"/>
      <c r="R16"/>
    </row>
    <row r="17" spans="1:19" ht="24" customHeight="1">
      <c r="A17" s="95">
        <v>8</v>
      </c>
      <c r="B17" s="96"/>
      <c r="C17" s="97"/>
      <c r="D17" s="98"/>
      <c r="E17" s="99" t="s">
        <v>188</v>
      </c>
      <c r="F17" s="100"/>
      <c r="G17" s="101">
        <v>122</v>
      </c>
      <c r="H17" s="102" t="e">
        <v>#VALUE!</v>
      </c>
      <c r="I17" s="103" t="s">
        <v>188</v>
      </c>
      <c r="J17" s="104" t="s">
        <v>188</v>
      </c>
      <c r="K17" s="104" t="s">
        <v>188</v>
      </c>
      <c r="L17"/>
      <c r="M17" s="19"/>
      <c r="N17" s="33"/>
      <c r="O17" s="33"/>
      <c r="P17"/>
      <c r="Q17"/>
      <c r="R17"/>
    </row>
    <row r="18" spans="1:19" ht="24" customHeight="1">
      <c r="A18" s="95">
        <v>9</v>
      </c>
      <c r="B18" s="96"/>
      <c r="C18" s="97"/>
      <c r="D18" s="98"/>
      <c r="E18" s="99" t="s">
        <v>188</v>
      </c>
      <c r="F18" s="100"/>
      <c r="G18" s="101">
        <v>122</v>
      </c>
      <c r="H18" s="102" t="e">
        <v>#VALUE!</v>
      </c>
      <c r="I18" s="103" t="s">
        <v>188</v>
      </c>
      <c r="J18" s="104" t="s">
        <v>188</v>
      </c>
      <c r="K18" s="104" t="s">
        <v>188</v>
      </c>
      <c r="L18"/>
      <c r="M18" s="19"/>
      <c r="N18" s="33"/>
      <c r="O18" s="33"/>
      <c r="P18"/>
      <c r="Q18"/>
      <c r="R18"/>
    </row>
    <row r="19" spans="1:19" ht="24" customHeight="1">
      <c r="A19" s="95">
        <v>10</v>
      </c>
      <c r="B19" s="96"/>
      <c r="C19" s="97"/>
      <c r="D19" s="98"/>
      <c r="E19" s="99" t="s">
        <v>188</v>
      </c>
      <c r="F19" s="100"/>
      <c r="G19" s="101">
        <v>122</v>
      </c>
      <c r="H19" s="102" t="e">
        <v>#VALUE!</v>
      </c>
      <c r="I19" s="103" t="s">
        <v>188</v>
      </c>
      <c r="J19" s="104" t="s">
        <v>188</v>
      </c>
      <c r="K19" s="104" t="s">
        <v>188</v>
      </c>
      <c r="L19" s="5" t="s">
        <v>202</v>
      </c>
      <c r="M19" s="19"/>
      <c r="N19" s="33"/>
      <c r="O19" s="33"/>
      <c r="P19"/>
      <c r="Q19"/>
      <c r="R19"/>
    </row>
    <row r="20" spans="1:19" ht="24" customHeight="1">
      <c r="A20" s="95">
        <v>11</v>
      </c>
      <c r="B20" s="96"/>
      <c r="C20" s="97"/>
      <c r="D20" s="98"/>
      <c r="E20" s="99" t="s">
        <v>188</v>
      </c>
      <c r="F20" s="100"/>
      <c r="G20" s="101">
        <v>122</v>
      </c>
      <c r="H20" s="102" t="e">
        <v>#VALUE!</v>
      </c>
      <c r="I20" s="103" t="s">
        <v>188</v>
      </c>
      <c r="J20" s="104" t="s">
        <v>188</v>
      </c>
      <c r="K20" s="104" t="s">
        <v>188</v>
      </c>
      <c r="L20" s="5" t="s">
        <v>203</v>
      </c>
      <c r="M20" s="19"/>
      <c r="N20" s="33"/>
      <c r="O20" s="33"/>
      <c r="P20"/>
      <c r="Q20"/>
      <c r="R20"/>
    </row>
    <row r="21" spans="1:19" ht="24" customHeight="1">
      <c r="A21" s="95">
        <v>12</v>
      </c>
      <c r="B21" s="96"/>
      <c r="C21" s="97"/>
      <c r="D21" s="98"/>
      <c r="E21" s="99" t="s">
        <v>188</v>
      </c>
      <c r="F21" s="100"/>
      <c r="G21" s="101">
        <v>122</v>
      </c>
      <c r="H21" s="102" t="e">
        <v>#VALUE!</v>
      </c>
      <c r="I21" s="103" t="s">
        <v>188</v>
      </c>
      <c r="J21" s="104" t="s">
        <v>188</v>
      </c>
      <c r="K21" s="104" t="s">
        <v>188</v>
      </c>
      <c r="L21" s="5" t="s">
        <v>204</v>
      </c>
      <c r="M21" s="19"/>
      <c r="N21" s="33"/>
      <c r="O21" s="33"/>
      <c r="P21"/>
      <c r="Q21"/>
      <c r="R21"/>
    </row>
    <row r="22" spans="1:19" ht="24" customHeight="1">
      <c r="A22" s="95">
        <v>13</v>
      </c>
      <c r="B22" s="96"/>
      <c r="C22" s="97"/>
      <c r="D22" s="98"/>
      <c r="E22" s="99" t="s">
        <v>188</v>
      </c>
      <c r="F22" s="100"/>
      <c r="G22" s="101">
        <v>122</v>
      </c>
      <c r="H22" s="102" t="e">
        <v>#VALUE!</v>
      </c>
      <c r="I22" s="103" t="s">
        <v>188</v>
      </c>
      <c r="J22" s="104" t="s">
        <v>188</v>
      </c>
      <c r="K22" s="104" t="s">
        <v>188</v>
      </c>
      <c r="L22"/>
      <c r="M22" s="19"/>
      <c r="N22" s="33"/>
      <c r="O22" s="33"/>
      <c r="P22"/>
      <c r="Q22"/>
      <c r="R22"/>
    </row>
    <row r="23" spans="1:19" ht="24" customHeight="1">
      <c r="A23" s="95">
        <v>14</v>
      </c>
      <c r="B23" s="96"/>
      <c r="C23" s="97"/>
      <c r="D23" s="98"/>
      <c r="E23" s="99" t="s">
        <v>188</v>
      </c>
      <c r="F23" s="100"/>
      <c r="G23" s="101">
        <v>122</v>
      </c>
      <c r="H23" s="102" t="e">
        <v>#VALUE!</v>
      </c>
      <c r="I23" s="103" t="s">
        <v>188</v>
      </c>
      <c r="J23" s="104" t="s">
        <v>188</v>
      </c>
      <c r="K23" s="104" t="s">
        <v>188</v>
      </c>
      <c r="L23"/>
      <c r="M23" s="19"/>
      <c r="N23" s="33"/>
      <c r="O23" s="33"/>
      <c r="P23"/>
      <c r="Q23"/>
      <c r="R23"/>
    </row>
    <row r="24" spans="1:19" ht="24" customHeight="1">
      <c r="A24" s="95">
        <v>15</v>
      </c>
      <c r="B24" s="96"/>
      <c r="C24" s="97"/>
      <c r="D24" s="98"/>
      <c r="E24" s="99" t="s">
        <v>188</v>
      </c>
      <c r="F24" s="100"/>
      <c r="G24" s="101">
        <v>122</v>
      </c>
      <c r="H24" s="102" t="e">
        <v>#VALUE!</v>
      </c>
      <c r="I24" s="103" t="s">
        <v>188</v>
      </c>
      <c r="J24" s="104" t="s">
        <v>188</v>
      </c>
      <c r="K24" s="104" t="s">
        <v>188</v>
      </c>
      <c r="L24"/>
      <c r="M24" s="33"/>
      <c r="N24" s="33"/>
      <c r="O24" s="33"/>
      <c r="P24"/>
      <c r="Q24"/>
      <c r="R24"/>
    </row>
    <row r="25" spans="1:19" ht="24" customHeight="1">
      <c r="A25" s="95">
        <v>16</v>
      </c>
      <c r="B25" s="96"/>
      <c r="C25" s="97"/>
      <c r="D25" s="98"/>
      <c r="E25" s="99" t="s">
        <v>188</v>
      </c>
      <c r="F25" s="100"/>
      <c r="G25" s="101">
        <v>122</v>
      </c>
      <c r="H25" s="102" t="e">
        <v>#VALUE!</v>
      </c>
      <c r="I25" s="103" t="s">
        <v>188</v>
      </c>
      <c r="J25" s="104" t="s">
        <v>188</v>
      </c>
      <c r="K25" s="104" t="s">
        <v>188</v>
      </c>
      <c r="L25"/>
      <c r="M25" s="33"/>
      <c r="N25" s="33"/>
      <c r="O25" s="33"/>
      <c r="P25"/>
      <c r="Q25"/>
      <c r="R25"/>
    </row>
    <row r="26" spans="1:19" ht="24" customHeight="1" thickBot="1">
      <c r="A26" s="3"/>
      <c r="B26" s="3"/>
      <c r="C26" s="3"/>
      <c r="D26" s="3"/>
      <c r="E26" s="3"/>
      <c r="F26" s="3"/>
      <c r="G26" s="3"/>
      <c r="H26" s="3"/>
      <c r="I26" s="33"/>
      <c r="J26" s="33"/>
      <c r="K26" s="38"/>
      <c r="L26"/>
      <c r="M26"/>
      <c r="N26"/>
      <c r="O26"/>
      <c r="P26"/>
      <c r="Q26"/>
      <c r="R26"/>
    </row>
    <row r="27" spans="1:19" s="3" customFormat="1" ht="20.100000000000001" customHeight="1">
      <c r="A27" s="184" t="s">
        <v>205</v>
      </c>
      <c r="B27" s="185"/>
      <c r="C27" s="186"/>
      <c r="D27" s="34"/>
      <c r="E27" s="187" t="s">
        <v>206</v>
      </c>
      <c r="F27" s="188"/>
      <c r="G27" s="188"/>
      <c r="H27" s="188"/>
      <c r="I27" s="189"/>
      <c r="J27" s="34"/>
      <c r="K27" s="39"/>
      <c r="L27" s="38"/>
    </row>
    <row r="28" spans="1:19" s="3" customFormat="1" ht="20.100000000000001" customHeight="1">
      <c r="A28" s="108"/>
      <c r="C28" s="66"/>
      <c r="E28" s="190"/>
      <c r="F28" s="191"/>
      <c r="G28" s="191"/>
      <c r="H28" s="191"/>
      <c r="I28" s="192"/>
      <c r="J28" s="34"/>
      <c r="L28" s="39"/>
    </row>
    <row r="29" spans="1:19" s="3" customFormat="1" ht="20.100000000000001" customHeight="1">
      <c r="A29" s="108"/>
      <c r="C29" s="66"/>
      <c r="E29" s="190"/>
      <c r="F29" s="191"/>
      <c r="G29" s="191"/>
      <c r="H29" s="191"/>
      <c r="I29" s="192"/>
      <c r="J29" s="34"/>
      <c r="L29" s="109" t="s">
        <v>207</v>
      </c>
    </row>
    <row r="30" spans="1:19" s="3" customFormat="1" ht="20.100000000000001" customHeight="1">
      <c r="A30" s="108"/>
      <c r="C30" s="66"/>
      <c r="E30" s="190"/>
      <c r="F30" s="191"/>
      <c r="G30" s="191"/>
      <c r="H30" s="191"/>
      <c r="I30" s="192"/>
      <c r="J30" s="34"/>
    </row>
    <row r="31" spans="1:19" s="3" customFormat="1" ht="20.100000000000001" customHeight="1">
      <c r="A31" s="108"/>
      <c r="C31" s="66"/>
      <c r="E31" s="190"/>
      <c r="F31" s="191"/>
      <c r="G31" s="191"/>
      <c r="H31" s="191"/>
      <c r="I31" s="192"/>
      <c r="J31" s="34"/>
      <c r="L31" s="109" t="s">
        <v>208</v>
      </c>
      <c r="M31" s="38"/>
      <c r="N31" s="39"/>
      <c r="O31" s="39"/>
      <c r="P31" s="39"/>
      <c r="Q31" s="39"/>
      <c r="R31" s="39"/>
      <c r="S31" s="39"/>
    </row>
    <row r="32" spans="1:19" s="3" customFormat="1" ht="20.100000000000001" customHeight="1">
      <c r="A32" s="108"/>
      <c r="C32" s="66"/>
      <c r="E32" s="190"/>
      <c r="F32" s="191"/>
      <c r="G32" s="191"/>
      <c r="H32" s="191"/>
      <c r="I32" s="192"/>
      <c r="J32" s="34"/>
      <c r="M32" s="39"/>
      <c r="N32" s="39"/>
      <c r="O32" s="39"/>
      <c r="P32" s="39"/>
      <c r="Q32" s="39"/>
      <c r="R32" s="39"/>
      <c r="S32" s="39"/>
    </row>
    <row r="33" spans="1:12" s="3" customFormat="1" ht="20.100000000000001" customHeight="1">
      <c r="A33" s="108"/>
      <c r="C33" s="66"/>
      <c r="E33" s="190"/>
      <c r="F33" s="191"/>
      <c r="G33" s="191"/>
      <c r="H33" s="191"/>
      <c r="I33" s="192"/>
      <c r="J33" s="34"/>
    </row>
    <row r="34" spans="1:12" s="3" customFormat="1" ht="20.100000000000001" customHeight="1" thickBot="1">
      <c r="A34" s="108"/>
      <c r="C34" s="66"/>
      <c r="E34" s="193"/>
      <c r="F34" s="194"/>
      <c r="G34" s="194"/>
      <c r="H34" s="194"/>
      <c r="I34" s="195"/>
      <c r="J34" s="34"/>
    </row>
    <row r="35" spans="1:12" s="3" customFormat="1" ht="20.100000000000001" customHeight="1">
      <c r="A35" s="108"/>
      <c r="C35" s="66"/>
      <c r="E35" s="40" t="s">
        <v>209</v>
      </c>
      <c r="G35" s="34"/>
      <c r="H35" s="34"/>
      <c r="I35" s="34"/>
      <c r="J35" s="34"/>
    </row>
    <row r="36" spans="1:12" s="3" customFormat="1" ht="20.100000000000001" customHeight="1">
      <c r="A36" s="108"/>
      <c r="C36" s="66"/>
      <c r="E36" s="196"/>
      <c r="F36" s="196"/>
      <c r="G36" s="196"/>
      <c r="H36" s="196"/>
      <c r="I36" s="196"/>
      <c r="J36" s="196"/>
    </row>
    <row r="37" spans="1:12" s="3" customFormat="1" ht="20.100000000000001" customHeight="1">
      <c r="A37" s="108"/>
      <c r="C37" s="66"/>
      <c r="E37" s="176" t="s">
        <v>104</v>
      </c>
      <c r="F37" s="176"/>
      <c r="G37" s="176"/>
      <c r="H37" s="36"/>
    </row>
    <row r="38" spans="1:12" s="3" customFormat="1" ht="20.100000000000001" customHeight="1">
      <c r="A38" s="108"/>
      <c r="C38" s="66"/>
      <c r="E38" s="64" t="s">
        <v>107</v>
      </c>
      <c r="F38" s="64"/>
      <c r="G38" s="64"/>
      <c r="H38" s="36"/>
    </row>
    <row r="39" spans="1:12" s="3" customFormat="1" ht="20.100000000000001" customHeight="1">
      <c r="A39" s="108"/>
      <c r="C39" s="66"/>
      <c r="E39" s="64" t="s">
        <v>110</v>
      </c>
      <c r="F39" s="64"/>
      <c r="G39" s="64"/>
      <c r="H39" s="36"/>
    </row>
    <row r="40" spans="1:12" s="3" customFormat="1" ht="20.100000000000001" customHeight="1">
      <c r="A40" s="108"/>
      <c r="C40" s="66"/>
      <c r="E40" s="64" t="s">
        <v>113</v>
      </c>
      <c r="F40" s="64"/>
      <c r="G40" s="64"/>
      <c r="H40" s="36"/>
    </row>
    <row r="41" spans="1:12" s="3" customFormat="1" ht="20.100000000000001" customHeight="1">
      <c r="A41" s="108"/>
      <c r="C41" s="66"/>
      <c r="E41" s="176" t="s">
        <v>115</v>
      </c>
      <c r="F41" s="176"/>
      <c r="G41" s="176"/>
      <c r="H41" s="36"/>
      <c r="I41" s="40"/>
      <c r="J41" s="40"/>
    </row>
    <row r="42" spans="1:12" s="3" customFormat="1" ht="20.100000000000001" customHeight="1">
      <c r="A42" s="110"/>
      <c r="B42" s="68"/>
      <c r="C42" s="69"/>
      <c r="E42" s="64" t="s">
        <v>117</v>
      </c>
      <c r="F42" s="64"/>
      <c r="G42" s="64"/>
      <c r="H42" s="36"/>
      <c r="K42" s="40"/>
    </row>
    <row r="43" spans="1:12" s="3" customFormat="1" ht="20.100000000000001" customHeight="1">
      <c r="H43" s="36"/>
      <c r="L43" s="40"/>
    </row>
    <row r="44" spans="1:12" s="3" customFormat="1" ht="20.100000000000001" customHeight="1">
      <c r="B44" s="111" t="s">
        <v>210</v>
      </c>
      <c r="F44" s="70"/>
      <c r="G44" s="36"/>
      <c r="H44" s="36"/>
    </row>
    <row r="45" spans="1:12" s="3" customFormat="1" ht="20.100000000000001" customHeight="1">
      <c r="A45" s="130" t="s">
        <v>128</v>
      </c>
      <c r="B45" s="177"/>
      <c r="C45" s="130"/>
      <c r="D45" s="178"/>
      <c r="E45" s="177"/>
      <c r="F45" s="11" t="s">
        <v>130</v>
      </c>
      <c r="G45" s="11" t="s">
        <v>131</v>
      </c>
      <c r="H45" s="11" t="s">
        <v>132</v>
      </c>
    </row>
    <row r="46" spans="1:12" s="3" customFormat="1" ht="20.100000000000001" customHeight="1">
      <c r="A46" s="174" t="s">
        <v>216</v>
      </c>
      <c r="B46" s="175"/>
      <c r="C46" s="171" t="s">
        <v>215</v>
      </c>
      <c r="D46" s="172"/>
      <c r="E46" s="173"/>
      <c r="F46" s="116">
        <v>10000</v>
      </c>
      <c r="G46" s="112"/>
      <c r="H46" s="59">
        <f>F46*G46</f>
        <v>0</v>
      </c>
    </row>
    <row r="47" spans="1:12" s="3" customFormat="1" ht="20.100000000000001" customHeight="1">
      <c r="A47" s="174" t="s">
        <v>211</v>
      </c>
      <c r="B47" s="175"/>
      <c r="C47" s="171" t="s">
        <v>217</v>
      </c>
      <c r="D47" s="172"/>
      <c r="E47" s="173"/>
      <c r="F47" s="116">
        <v>1500</v>
      </c>
      <c r="G47" s="112"/>
      <c r="H47" s="59">
        <f>F47*G47</f>
        <v>0</v>
      </c>
    </row>
    <row r="48" spans="1:12" s="3" customFormat="1" ht="20.100000000000001" customHeight="1">
      <c r="A48" s="174" t="s">
        <v>211</v>
      </c>
      <c r="B48" s="175"/>
      <c r="C48" s="171" t="s">
        <v>218</v>
      </c>
      <c r="D48" s="172"/>
      <c r="E48" s="173"/>
      <c r="F48" s="116">
        <v>3000</v>
      </c>
      <c r="G48" s="112"/>
      <c r="H48" s="59">
        <f>F48*G48</f>
        <v>0</v>
      </c>
    </row>
    <row r="49" spans="1:11" s="3" customFormat="1" ht="20.100000000000001" customHeight="1">
      <c r="A49" s="168" t="s">
        <v>139</v>
      </c>
      <c r="B49" s="169"/>
      <c r="C49" s="169"/>
      <c r="D49" s="169"/>
      <c r="E49" s="169"/>
      <c r="F49" s="170"/>
      <c r="G49" s="115">
        <f>SUM(G46:G48)</f>
        <v>0</v>
      </c>
      <c r="H49" s="62">
        <f>SUM(H46:H48)</f>
        <v>0</v>
      </c>
    </row>
    <row r="50" spans="1:11" s="3" customFormat="1" ht="20.100000000000001" customHeight="1">
      <c r="A50" s="19"/>
      <c r="B50" s="19"/>
      <c r="C50" s="19"/>
      <c r="D50" s="19"/>
      <c r="E50" s="19"/>
      <c r="F50" s="19"/>
      <c r="G50" s="19"/>
      <c r="H50" s="19"/>
      <c r="I50" s="19"/>
      <c r="J50" s="19"/>
      <c r="K50" s="19"/>
    </row>
  </sheetData>
  <mergeCells count="24">
    <mergeCell ref="E36:J36"/>
    <mergeCell ref="A1:K1"/>
    <mergeCell ref="B3:C3"/>
    <mergeCell ref="B4:C4"/>
    <mergeCell ref="E3:E4"/>
    <mergeCell ref="F3:H3"/>
    <mergeCell ref="B5:C5"/>
    <mergeCell ref="F4:H4"/>
    <mergeCell ref="B6:C6"/>
    <mergeCell ref="F5:H5"/>
    <mergeCell ref="A27:C27"/>
    <mergeCell ref="E27:I27"/>
    <mergeCell ref="E28:I34"/>
    <mergeCell ref="E37:G37"/>
    <mergeCell ref="E41:G41"/>
    <mergeCell ref="A45:B45"/>
    <mergeCell ref="C45:E45"/>
    <mergeCell ref="A46:B46"/>
    <mergeCell ref="A49:F49"/>
    <mergeCell ref="C46:E46"/>
    <mergeCell ref="A48:B48"/>
    <mergeCell ref="C48:E48"/>
    <mergeCell ref="A47:B47"/>
    <mergeCell ref="C47:E47"/>
  </mergeCells>
  <phoneticPr fontId="2"/>
  <dataValidations count="4">
    <dataValidation type="list" allowBlank="1" showInputMessage="1" showErrorMessage="1" sqref="K9:K25" xr:uid="{4C74873E-5240-4D1A-82FD-CE596B3086B8}">
      <formula1>$O$12:$O$15</formula1>
    </dataValidation>
    <dataValidation type="list" allowBlank="1" showInputMessage="1" showErrorMessage="1" sqref="J9:J25" xr:uid="{69A75F7C-75B6-4F0D-8F6A-493389AD99D7}">
      <formula1>$N$12:$N$14</formula1>
    </dataValidation>
    <dataValidation type="list" allowBlank="1" showInputMessage="1" showErrorMessage="1" sqref="I9:I25" xr:uid="{5F5A7E38-B0FC-49E6-88C9-5D91E44DFE42}">
      <formula1>$M$12:$M$17</formula1>
    </dataValidation>
    <dataValidation type="list" allowBlank="1" showInputMessage="1" showErrorMessage="1" sqref="E10:E25" xr:uid="{B1DE1762-50CF-410F-AC89-F8254DFEFF6D}">
      <formula1>$L$12:$L$14</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96A9-26D3-47B3-89C9-A8DB746B5462}">
  <dimension ref="A1:V61"/>
  <sheetViews>
    <sheetView workbookViewId="0">
      <selection activeCell="F3" sqref="F3:G9"/>
    </sheetView>
  </sheetViews>
  <sheetFormatPr defaultColWidth="11.625" defaultRowHeight="19.899999999999999" customHeight="1"/>
  <cols>
    <col min="1" max="2" width="11.625" style="3"/>
    <col min="3" max="3" width="15.5" style="3" customWidth="1"/>
    <col min="4" max="4" width="2.875" style="3" customWidth="1"/>
    <col min="5" max="8" width="11.625" style="3"/>
    <col min="9" max="9" width="12.375" style="3" customWidth="1"/>
    <col min="10" max="16384" width="11.625" style="3"/>
  </cols>
  <sheetData>
    <row r="1" spans="1:18" ht="19.899999999999999" customHeight="1">
      <c r="A1" s="242" t="s">
        <v>84</v>
      </c>
      <c r="B1" s="242"/>
      <c r="C1" s="242"/>
      <c r="D1" s="242"/>
      <c r="E1" s="242"/>
      <c r="F1" s="242"/>
      <c r="G1" s="242"/>
      <c r="H1" s="242"/>
      <c r="I1" s="3" t="s">
        <v>85</v>
      </c>
    </row>
    <row r="2" spans="1:18" ht="19.899999999999999" customHeight="1">
      <c r="I2" s="33" t="s">
        <v>86</v>
      </c>
    </row>
    <row r="3" spans="1:18" ht="19.899999999999999" customHeight="1">
      <c r="A3" s="243" t="s">
        <v>87</v>
      </c>
      <c r="B3" s="185"/>
      <c r="C3" s="186"/>
      <c r="D3" s="34"/>
      <c r="E3" s="34" t="s">
        <v>88</v>
      </c>
      <c r="F3" s="244" t="str">
        <f>【基本情報】!B3</f>
        <v>令和５年　　月　　日</v>
      </c>
      <c r="G3" s="244"/>
      <c r="I3" s="35" t="s">
        <v>89</v>
      </c>
    </row>
    <row r="4" spans="1:18" ht="19.899999999999999" customHeight="1">
      <c r="A4" s="245" t="s">
        <v>90</v>
      </c>
      <c r="B4" s="246"/>
      <c r="C4" s="247"/>
      <c r="E4" s="34" t="s">
        <v>91</v>
      </c>
      <c r="F4" s="36" t="str">
        <f>【基本情報】!B4</f>
        <v>高体連</v>
      </c>
    </row>
    <row r="5" spans="1:18" ht="19.899999999999999" customHeight="1">
      <c r="A5" s="248" t="s">
        <v>92</v>
      </c>
      <c r="B5" s="249"/>
      <c r="C5" s="250"/>
      <c r="E5" s="34" t="s">
        <v>93</v>
      </c>
      <c r="F5" s="36" t="str">
        <f>【基本情報】!B5</f>
        <v>くまモン高校</v>
      </c>
      <c r="H5" s="36"/>
    </row>
    <row r="6" spans="1:18" ht="19.899999999999999" customHeight="1">
      <c r="A6" s="251" t="s">
        <v>94</v>
      </c>
      <c r="B6" s="252"/>
      <c r="C6" s="253"/>
      <c r="E6" s="34" t="s">
        <v>32</v>
      </c>
      <c r="F6" s="36" t="str">
        <f>【基本情報】!B6</f>
        <v>くまモン</v>
      </c>
      <c r="H6" s="36"/>
      <c r="I6" s="37" t="s">
        <v>95</v>
      </c>
      <c r="J6" s="38"/>
      <c r="K6" s="38"/>
      <c r="L6" s="38"/>
      <c r="M6" s="39"/>
      <c r="N6" s="39"/>
      <c r="O6" s="39"/>
      <c r="P6" s="39"/>
      <c r="Q6" s="39"/>
      <c r="R6" s="39"/>
    </row>
    <row r="7" spans="1:18" ht="19.899999999999999" customHeight="1">
      <c r="A7" s="233" t="s">
        <v>96</v>
      </c>
      <c r="B7" s="234"/>
      <c r="C7" s="235"/>
      <c r="E7" s="34" t="s">
        <v>34</v>
      </c>
      <c r="F7" s="36" t="str">
        <f>【基本情報】!B7</f>
        <v>〒000-1111</v>
      </c>
      <c r="H7" s="36"/>
      <c r="I7" s="40" t="s">
        <v>97</v>
      </c>
      <c r="J7" s="39"/>
      <c r="K7" s="39"/>
      <c r="L7" s="39"/>
      <c r="M7" s="39"/>
      <c r="N7" s="39"/>
      <c r="O7" s="39"/>
      <c r="P7" s="39"/>
      <c r="Q7" s="39"/>
      <c r="R7" s="39"/>
    </row>
    <row r="8" spans="1:18" ht="19.899999999999999" customHeight="1">
      <c r="A8" s="236" t="s">
        <v>98</v>
      </c>
      <c r="B8" s="237"/>
      <c r="C8" s="238"/>
      <c r="E8" s="34"/>
      <c r="F8" s="36" t="str">
        <f>【基本情報】!B8</f>
        <v>熊本県熊本市熊区1-2-3</v>
      </c>
      <c r="H8" s="36"/>
      <c r="I8" s="3" t="s">
        <v>99</v>
      </c>
    </row>
    <row r="9" spans="1:18" ht="19.899999999999999" customHeight="1">
      <c r="A9" s="41" t="s">
        <v>100</v>
      </c>
      <c r="B9" s="42"/>
      <c r="C9" s="43"/>
      <c r="E9" s="34" t="s">
        <v>37</v>
      </c>
      <c r="F9" s="36" t="str">
        <f>【基本情報】!B9</f>
        <v>090-1111-2222</v>
      </c>
      <c r="H9" s="36"/>
    </row>
    <row r="10" spans="1:18" ht="19.899999999999999" customHeight="1">
      <c r="A10" s="44" t="s">
        <v>101</v>
      </c>
      <c r="B10" s="45"/>
      <c r="C10" s="46"/>
      <c r="E10" s="34"/>
      <c r="F10" s="36"/>
      <c r="H10" s="36"/>
      <c r="I10" s="3" t="s">
        <v>102</v>
      </c>
    </row>
    <row r="11" spans="1:18" ht="19.899999999999999" customHeight="1">
      <c r="A11" s="44" t="s">
        <v>103</v>
      </c>
      <c r="B11" s="45"/>
      <c r="C11" s="46"/>
      <c r="E11" s="176" t="s">
        <v>212</v>
      </c>
      <c r="F11" s="176"/>
      <c r="G11" s="176"/>
      <c r="H11" s="36"/>
      <c r="I11" s="3" t="s">
        <v>105</v>
      </c>
    </row>
    <row r="12" spans="1:18" ht="19.899999999999999" customHeight="1">
      <c r="A12" s="44" t="s">
        <v>106</v>
      </c>
      <c r="B12" s="45"/>
      <c r="C12" s="46"/>
      <c r="E12" s="229" t="s">
        <v>107</v>
      </c>
      <c r="F12" s="229"/>
      <c r="G12" s="229"/>
      <c r="H12" s="36"/>
      <c r="I12" s="3" t="s">
        <v>108</v>
      </c>
    </row>
    <row r="13" spans="1:18" ht="19.899999999999999" customHeight="1">
      <c r="A13" s="239" t="s">
        <v>109</v>
      </c>
      <c r="B13" s="240"/>
      <c r="C13" s="241"/>
      <c r="E13" s="229" t="s">
        <v>110</v>
      </c>
      <c r="F13" s="229"/>
      <c r="G13" s="229"/>
      <c r="H13" s="36"/>
      <c r="I13" s="3" t="s">
        <v>111</v>
      </c>
    </row>
    <row r="14" spans="1:18" ht="19.899999999999999" customHeight="1">
      <c r="A14" s="226" t="s">
        <v>112</v>
      </c>
      <c r="B14" s="227"/>
      <c r="C14" s="228"/>
      <c r="E14" s="229" t="s">
        <v>113</v>
      </c>
      <c r="F14" s="229"/>
      <c r="G14" s="229"/>
      <c r="H14" s="36"/>
    </row>
    <row r="15" spans="1:18" ht="19.899999999999999" customHeight="1">
      <c r="A15" s="47" t="s">
        <v>114</v>
      </c>
      <c r="B15" s="48"/>
      <c r="C15" s="49"/>
      <c r="E15" s="176" t="s">
        <v>115</v>
      </c>
      <c r="F15" s="176"/>
      <c r="G15" s="176"/>
      <c r="H15" s="36"/>
    </row>
    <row r="16" spans="1:18" ht="19.899999999999999" customHeight="1">
      <c r="A16" s="50" t="s">
        <v>116</v>
      </c>
      <c r="B16" s="51"/>
      <c r="C16" s="52"/>
      <c r="E16" s="229" t="s">
        <v>117</v>
      </c>
      <c r="F16" s="229"/>
      <c r="G16" s="229"/>
      <c r="H16" s="36"/>
    </row>
    <row r="17" spans="1:22" ht="19.899999999999999" customHeight="1">
      <c r="H17" s="36"/>
    </row>
    <row r="18" spans="1:22" ht="19.899999999999999" customHeight="1">
      <c r="H18" s="36"/>
    </row>
    <row r="19" spans="1:22" ht="19.899999999999999" customHeight="1" thickBot="1">
      <c r="H19" s="36"/>
    </row>
    <row r="20" spans="1:22" ht="19.899999999999999" customHeight="1">
      <c r="A20" s="230" t="s">
        <v>118</v>
      </c>
      <c r="B20" s="231"/>
      <c r="C20" s="231"/>
      <c r="D20" s="230" t="s">
        <v>119</v>
      </c>
      <c r="E20" s="231"/>
      <c r="F20" s="231"/>
      <c r="G20" s="231"/>
      <c r="H20" s="232"/>
      <c r="I20" s="53" t="s">
        <v>120</v>
      </c>
      <c r="J20" s="54"/>
      <c r="K20" s="54"/>
      <c r="L20" s="54"/>
      <c r="M20" s="54"/>
      <c r="N20" s="54"/>
      <c r="O20" s="54"/>
      <c r="P20" s="55"/>
      <c r="Q20" s="55"/>
      <c r="R20" s="55"/>
      <c r="S20" s="55"/>
      <c r="T20" s="55"/>
      <c r="U20" s="55"/>
      <c r="V20" s="55"/>
    </row>
    <row r="21" spans="1:22" ht="19.899999999999999" customHeight="1">
      <c r="A21" s="214" t="s">
        <v>121</v>
      </c>
      <c r="B21" s="215"/>
      <c r="C21" s="216"/>
      <c r="D21" s="217"/>
      <c r="E21" s="218"/>
      <c r="F21" s="218"/>
      <c r="G21" s="218"/>
      <c r="H21" s="219"/>
      <c r="I21" s="223" t="s">
        <v>122</v>
      </c>
      <c r="J21" s="223"/>
      <c r="K21" s="223"/>
      <c r="L21" s="223"/>
      <c r="M21" s="223"/>
      <c r="N21" s="223"/>
      <c r="O21" s="223"/>
      <c r="P21" s="223"/>
      <c r="Q21" s="223"/>
      <c r="R21" s="223"/>
      <c r="S21" s="223"/>
      <c r="T21" s="223"/>
      <c r="U21" s="223"/>
      <c r="V21" s="223"/>
    </row>
    <row r="22" spans="1:22" ht="19.899999999999999" customHeight="1">
      <c r="A22" s="217"/>
      <c r="B22" s="218"/>
      <c r="C22" s="219"/>
      <c r="D22" s="217"/>
      <c r="E22" s="218"/>
      <c r="F22" s="218"/>
      <c r="G22" s="218"/>
      <c r="H22" s="219"/>
      <c r="I22" s="56" t="s">
        <v>123</v>
      </c>
      <c r="J22" s="54"/>
      <c r="K22" s="54"/>
      <c r="L22" s="54"/>
      <c r="M22" s="54"/>
      <c r="N22" s="54"/>
      <c r="O22" s="54"/>
      <c r="P22" s="54"/>
      <c r="Q22" s="56"/>
      <c r="R22" s="56"/>
      <c r="S22" s="56"/>
      <c r="T22" s="56"/>
      <c r="U22" s="56"/>
      <c r="V22" s="56"/>
    </row>
    <row r="23" spans="1:22" ht="19.899999999999999" customHeight="1">
      <c r="A23" s="217"/>
      <c r="B23" s="218"/>
      <c r="C23" s="219"/>
      <c r="D23" s="217"/>
      <c r="E23" s="218"/>
      <c r="F23" s="218"/>
      <c r="G23" s="218"/>
      <c r="H23" s="219"/>
      <c r="I23" s="56" t="s">
        <v>124</v>
      </c>
      <c r="J23" s="54"/>
      <c r="K23" s="54"/>
      <c r="L23" s="54"/>
      <c r="M23" s="54"/>
      <c r="N23" s="54"/>
      <c r="O23" s="54"/>
      <c r="P23" s="54"/>
      <c r="Q23" s="55"/>
      <c r="R23" s="55"/>
      <c r="S23" s="55"/>
      <c r="T23" s="55"/>
      <c r="U23" s="55"/>
      <c r="V23" s="55"/>
    </row>
    <row r="24" spans="1:22" ht="19.899999999999999" customHeight="1">
      <c r="A24" s="217"/>
      <c r="B24" s="218"/>
      <c r="C24" s="219"/>
      <c r="D24" s="217"/>
      <c r="E24" s="218"/>
      <c r="F24" s="218"/>
      <c r="G24" s="218"/>
      <c r="H24" s="219"/>
      <c r="I24" s="56" t="s">
        <v>125</v>
      </c>
    </row>
    <row r="25" spans="1:22" ht="19.899999999999999" customHeight="1">
      <c r="A25" s="217"/>
      <c r="B25" s="218"/>
      <c r="C25" s="219"/>
      <c r="D25" s="217"/>
      <c r="E25" s="218"/>
      <c r="F25" s="218"/>
      <c r="G25" s="218"/>
      <c r="H25" s="219"/>
      <c r="I25" s="57" t="s">
        <v>126</v>
      </c>
    </row>
    <row r="26" spans="1:22" ht="19.899999999999999" customHeight="1">
      <c r="A26" s="217"/>
      <c r="B26" s="218"/>
      <c r="C26" s="219"/>
      <c r="D26" s="217"/>
      <c r="E26" s="218"/>
      <c r="F26" s="218"/>
      <c r="G26" s="218"/>
      <c r="H26" s="219"/>
    </row>
    <row r="27" spans="1:22" ht="19.899999999999999" customHeight="1">
      <c r="A27" s="217"/>
      <c r="B27" s="218"/>
      <c r="C27" s="219"/>
      <c r="D27" s="217"/>
      <c r="E27" s="218"/>
      <c r="F27" s="218"/>
      <c r="G27" s="218"/>
      <c r="H27" s="219"/>
      <c r="I27" s="40"/>
    </row>
    <row r="28" spans="1:22" ht="19.899999999999999" customHeight="1">
      <c r="A28" s="217"/>
      <c r="B28" s="218"/>
      <c r="C28" s="219"/>
      <c r="D28" s="217"/>
      <c r="E28" s="218"/>
      <c r="F28" s="218"/>
      <c r="G28" s="218"/>
      <c r="H28" s="219"/>
      <c r="I28" s="40"/>
    </row>
    <row r="29" spans="1:22" ht="19.899999999999999" customHeight="1" thickBot="1">
      <c r="A29" s="220"/>
      <c r="B29" s="221"/>
      <c r="C29" s="222"/>
      <c r="D29" s="220"/>
      <c r="E29" s="221"/>
      <c r="F29" s="221"/>
      <c r="G29" s="221"/>
      <c r="H29" s="222"/>
      <c r="K29" s="58" t="s">
        <v>127</v>
      </c>
      <c r="L29" s="58"/>
      <c r="M29" s="58"/>
      <c r="N29" s="58"/>
    </row>
    <row r="30" spans="1:22" ht="19.899999999999999" customHeight="1" thickBot="1">
      <c r="A30" s="11" t="s">
        <v>128</v>
      </c>
      <c r="B30" s="224" t="s">
        <v>129</v>
      </c>
      <c r="C30" s="224"/>
      <c r="D30" s="224"/>
      <c r="E30" s="224"/>
      <c r="F30" s="11" t="s">
        <v>130</v>
      </c>
      <c r="G30" s="11" t="s">
        <v>131</v>
      </c>
      <c r="H30" s="11" t="s">
        <v>132</v>
      </c>
      <c r="I30" s="40"/>
      <c r="K30" s="212" t="s">
        <v>133</v>
      </c>
      <c r="L30" s="225"/>
      <c r="M30" s="225"/>
      <c r="N30" s="213"/>
    </row>
    <row r="31" spans="1:22" ht="19.899999999999999" customHeight="1" thickBot="1">
      <c r="A31" s="207" t="s">
        <v>134</v>
      </c>
      <c r="B31" s="209" t="s">
        <v>135</v>
      </c>
      <c r="C31" s="210"/>
      <c r="D31" s="210"/>
      <c r="E31" s="211"/>
      <c r="F31" s="59">
        <v>2500</v>
      </c>
      <c r="G31" s="60"/>
      <c r="H31" s="59">
        <v>0</v>
      </c>
      <c r="K31" s="212" t="s">
        <v>136</v>
      </c>
      <c r="L31" s="213"/>
      <c r="M31" s="201">
        <v>30000</v>
      </c>
      <c r="N31" s="202"/>
    </row>
    <row r="32" spans="1:22" ht="19.899999999999999" customHeight="1" thickBot="1">
      <c r="A32" s="208"/>
      <c r="B32" s="209" t="s">
        <v>137</v>
      </c>
      <c r="C32" s="210"/>
      <c r="D32" s="210"/>
      <c r="E32" s="211"/>
      <c r="F32" s="59">
        <v>3000</v>
      </c>
      <c r="G32" s="60"/>
      <c r="H32" s="59">
        <v>0</v>
      </c>
      <c r="J32" s="40"/>
      <c r="K32" s="61" t="s">
        <v>138</v>
      </c>
      <c r="L32" s="61"/>
      <c r="M32" s="201">
        <v>20000</v>
      </c>
      <c r="N32" s="202"/>
      <c r="O32" s="40"/>
    </row>
    <row r="33" spans="1:14" ht="19.899999999999999" customHeight="1" thickBot="1">
      <c r="A33" s="168" t="s">
        <v>139</v>
      </c>
      <c r="B33" s="169"/>
      <c r="C33" s="169"/>
      <c r="D33" s="169"/>
      <c r="E33" s="169"/>
      <c r="F33" s="169"/>
      <c r="G33" s="170"/>
      <c r="H33" s="62">
        <v>0</v>
      </c>
      <c r="K33" s="61" t="s">
        <v>140</v>
      </c>
      <c r="L33" s="61"/>
      <c r="M33" s="201">
        <v>50000</v>
      </c>
      <c r="N33" s="202"/>
    </row>
    <row r="34" spans="1:14" ht="19.899999999999999" customHeight="1" thickBot="1">
      <c r="A34" s="56" t="s">
        <v>141</v>
      </c>
      <c r="B34" s="55"/>
      <c r="C34" s="55"/>
      <c r="D34" s="63"/>
      <c r="E34" s="63"/>
      <c r="F34" s="55"/>
      <c r="G34" s="55"/>
      <c r="K34" s="61" t="s">
        <v>142</v>
      </c>
      <c r="L34" s="61"/>
      <c r="M34" s="201">
        <v>50000</v>
      </c>
      <c r="N34" s="202"/>
    </row>
    <row r="35" spans="1:14" ht="19.899999999999999" customHeight="1" thickBot="1">
      <c r="A35" s="56" t="s">
        <v>143</v>
      </c>
      <c r="B35" s="55"/>
      <c r="C35" s="55"/>
      <c r="D35" s="63"/>
      <c r="E35" s="63"/>
      <c r="F35" s="55"/>
      <c r="G35" s="55"/>
      <c r="K35" s="203" t="s">
        <v>144</v>
      </c>
      <c r="L35" s="204"/>
      <c r="M35" s="205">
        <v>150000</v>
      </c>
      <c r="N35" s="206"/>
    </row>
    <row r="36" spans="1:14" ht="19.899999999999999" customHeight="1">
      <c r="A36" s="56" t="s">
        <v>145</v>
      </c>
      <c r="B36" s="55"/>
      <c r="C36" s="55"/>
      <c r="D36" s="63"/>
      <c r="E36" s="63"/>
      <c r="F36" s="63"/>
      <c r="G36" s="63"/>
      <c r="H36" s="64"/>
    </row>
    <row r="37" spans="1:14" ht="19.899999999999999" customHeight="1">
      <c r="D37" s="64"/>
      <c r="E37" s="64"/>
      <c r="F37" s="64"/>
      <c r="G37" s="64"/>
      <c r="H37" s="64"/>
    </row>
    <row r="38" spans="1:14" ht="19.899999999999999" customHeight="1">
      <c r="A38" s="64"/>
      <c r="B38" s="64"/>
      <c r="C38" s="64"/>
      <c r="D38" s="64"/>
      <c r="E38" s="64"/>
      <c r="F38" s="64"/>
      <c r="G38" s="64"/>
      <c r="H38" s="64"/>
    </row>
    <row r="39" spans="1:14" ht="19.899999999999999" customHeight="1">
      <c r="A39" s="64"/>
      <c r="B39" s="64"/>
      <c r="C39" s="64"/>
      <c r="D39" s="64"/>
      <c r="E39" s="64"/>
      <c r="F39" s="64"/>
      <c r="G39" s="64"/>
      <c r="H39" s="64"/>
    </row>
    <row r="40" spans="1:14" ht="19.899999999999999" customHeight="1">
      <c r="A40" s="64"/>
      <c r="B40" s="64"/>
      <c r="C40" s="64"/>
      <c r="D40" s="64"/>
      <c r="E40" s="64"/>
      <c r="F40" s="64"/>
      <c r="G40" s="64"/>
      <c r="H40" s="64"/>
    </row>
    <row r="41" spans="1:14" ht="19.899999999999999" customHeight="1">
      <c r="A41" s="64"/>
      <c r="B41" s="64"/>
      <c r="C41" s="64"/>
      <c r="D41" s="64"/>
      <c r="E41" s="64"/>
      <c r="F41" s="64"/>
      <c r="G41" s="64"/>
      <c r="H41" s="64"/>
    </row>
    <row r="42" spans="1:14" ht="19.899999999999999" customHeight="1">
      <c r="A42" s="64"/>
      <c r="B42" s="64"/>
      <c r="C42" s="64"/>
      <c r="D42" s="64"/>
      <c r="E42" s="64"/>
      <c r="F42" s="64"/>
      <c r="G42" s="64"/>
      <c r="H42" s="64"/>
    </row>
    <row r="43" spans="1:14" ht="19.899999999999999" customHeight="1">
      <c r="A43" s="64"/>
      <c r="B43" s="64"/>
      <c r="C43" s="64"/>
      <c r="D43" s="64"/>
      <c r="E43" s="64"/>
      <c r="F43" s="64"/>
      <c r="G43" s="64"/>
      <c r="H43" s="64"/>
    </row>
    <row r="52" spans="9:10" ht="19.899999999999999" customHeight="1">
      <c r="I52" s="64"/>
      <c r="J52" s="64"/>
    </row>
    <row r="53" spans="9:10" ht="19.899999999999999" customHeight="1">
      <c r="I53" s="64"/>
      <c r="J53" s="64"/>
    </row>
    <row r="54" spans="9:10" ht="19.899999999999999" customHeight="1">
      <c r="I54" s="64"/>
      <c r="J54" s="64"/>
    </row>
    <row r="55" spans="9:10" ht="19.899999999999999" customHeight="1">
      <c r="I55" s="64"/>
      <c r="J55" s="64"/>
    </row>
    <row r="56" spans="9:10" ht="19.899999999999999" customHeight="1">
      <c r="I56" s="64"/>
      <c r="J56" s="64"/>
    </row>
    <row r="57" spans="9:10" ht="19.899999999999999" customHeight="1">
      <c r="I57" s="64"/>
      <c r="J57" s="64"/>
    </row>
    <row r="58" spans="9:10" ht="19.899999999999999" customHeight="1">
      <c r="I58" s="64"/>
      <c r="J58" s="64"/>
    </row>
    <row r="59" spans="9:10" ht="19.899999999999999" customHeight="1">
      <c r="I59" s="64"/>
      <c r="J59" s="64"/>
    </row>
    <row r="60" spans="9:10" ht="19.899999999999999" customHeight="1">
      <c r="I60" s="64"/>
      <c r="J60" s="64"/>
    </row>
    <row r="61" spans="9:10" ht="19.899999999999999" customHeight="1">
      <c r="I61" s="64"/>
      <c r="J61" s="64"/>
    </row>
  </sheetData>
  <mergeCells count="35">
    <mergeCell ref="A6:C6"/>
    <mergeCell ref="A1:H1"/>
    <mergeCell ref="A3:C3"/>
    <mergeCell ref="F3:G3"/>
    <mergeCell ref="A4:C4"/>
    <mergeCell ref="A5:C5"/>
    <mergeCell ref="A7:C7"/>
    <mergeCell ref="A8:C8"/>
    <mergeCell ref="E11:G11"/>
    <mergeCell ref="E12:G12"/>
    <mergeCell ref="A13:C13"/>
    <mergeCell ref="E13:G13"/>
    <mergeCell ref="A14:C14"/>
    <mergeCell ref="E14:G14"/>
    <mergeCell ref="E15:G15"/>
    <mergeCell ref="E16:G16"/>
    <mergeCell ref="A20:C20"/>
    <mergeCell ref="D20:H20"/>
    <mergeCell ref="A21:C21"/>
    <mergeCell ref="D21:H29"/>
    <mergeCell ref="I21:V21"/>
    <mergeCell ref="A22:C29"/>
    <mergeCell ref="B30:E30"/>
    <mergeCell ref="K30:N30"/>
    <mergeCell ref="A31:A32"/>
    <mergeCell ref="B31:E31"/>
    <mergeCell ref="K31:L31"/>
    <mergeCell ref="M31:N31"/>
    <mergeCell ref="B32:E32"/>
    <mergeCell ref="M32:N32"/>
    <mergeCell ref="A33:G33"/>
    <mergeCell ref="M33:N33"/>
    <mergeCell ref="M34:N34"/>
    <mergeCell ref="K35:L35"/>
    <mergeCell ref="M35:N35"/>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03C8-F1A8-451A-B339-BA254A951B3A}">
  <dimension ref="A1:H34"/>
  <sheetViews>
    <sheetView workbookViewId="0">
      <selection activeCell="C34" sqref="C34"/>
    </sheetView>
  </sheetViews>
  <sheetFormatPr defaultColWidth="11.625" defaultRowHeight="19.899999999999999" customHeight="1"/>
  <cols>
    <col min="1" max="3" width="11.625" style="3"/>
    <col min="4" max="4" width="2.875" style="3" customWidth="1"/>
    <col min="5" max="8" width="8.5" style="3" bestFit="1" customWidth="1"/>
    <col min="9" max="16384" width="11.625" style="3"/>
  </cols>
  <sheetData>
    <row r="1" spans="1:8" ht="24">
      <c r="A1" s="274" t="s">
        <v>146</v>
      </c>
      <c r="B1" s="274"/>
      <c r="C1" s="274"/>
      <c r="D1" s="274"/>
      <c r="E1" s="274"/>
      <c r="F1" s="274"/>
      <c r="G1" s="274"/>
      <c r="H1" s="274"/>
    </row>
    <row r="3" spans="1:8" ht="13.5">
      <c r="A3" s="243" t="s">
        <v>87</v>
      </c>
      <c r="B3" s="185"/>
      <c r="C3" s="186"/>
      <c r="D3" s="34"/>
      <c r="E3" s="34" t="s">
        <v>88</v>
      </c>
      <c r="F3" s="244" t="str">
        <f>【基本情報】!B3</f>
        <v>令和５年　　月　　日</v>
      </c>
      <c r="G3" s="244"/>
    </row>
    <row r="4" spans="1:8" ht="13.5">
      <c r="A4" s="65"/>
      <c r="C4" s="66"/>
      <c r="E4" s="34" t="s">
        <v>91</v>
      </c>
      <c r="F4" s="36" t="str">
        <f>【基本情報】!B4</f>
        <v>高体連</v>
      </c>
    </row>
    <row r="5" spans="1:8" ht="13.5">
      <c r="A5" s="65"/>
      <c r="C5" s="66"/>
      <c r="E5" s="34" t="s">
        <v>93</v>
      </c>
      <c r="F5" s="36" t="str">
        <f>【基本情報】!B5</f>
        <v>くまモン高校</v>
      </c>
      <c r="H5" s="36"/>
    </row>
    <row r="6" spans="1:8" ht="13.5">
      <c r="A6" s="65"/>
      <c r="C6" s="66"/>
      <c r="E6" s="34" t="s">
        <v>32</v>
      </c>
      <c r="F6" s="36" t="str">
        <f>【基本情報】!B6</f>
        <v>くまモン</v>
      </c>
      <c r="H6" s="36"/>
    </row>
    <row r="7" spans="1:8" ht="13.5">
      <c r="A7" s="65"/>
      <c r="C7" s="66"/>
      <c r="E7" s="34" t="s">
        <v>34</v>
      </c>
      <c r="F7" s="36" t="str">
        <f>【基本情報】!B7</f>
        <v>〒000-1111</v>
      </c>
      <c r="H7" s="36"/>
    </row>
    <row r="8" spans="1:8" ht="13.5">
      <c r="A8" s="65"/>
      <c r="C8" s="66"/>
      <c r="E8" s="34"/>
      <c r="F8" s="36" t="str">
        <f>【基本情報】!B8</f>
        <v>熊本県熊本市熊区1-2-3</v>
      </c>
      <c r="H8" s="36"/>
    </row>
    <row r="9" spans="1:8" ht="13.5">
      <c r="A9" s="65"/>
      <c r="C9" s="66"/>
      <c r="E9" s="34" t="s">
        <v>37</v>
      </c>
      <c r="F9" s="36" t="str">
        <f>【基本情報】!B9</f>
        <v>090-1111-2222</v>
      </c>
      <c r="H9" s="36"/>
    </row>
    <row r="10" spans="1:8" ht="13.5">
      <c r="A10" s="65"/>
      <c r="C10" s="66"/>
      <c r="E10" s="34"/>
      <c r="F10" s="36"/>
      <c r="H10" s="36"/>
    </row>
    <row r="11" spans="1:8" ht="13.5">
      <c r="A11" s="65"/>
      <c r="C11" s="66"/>
      <c r="E11" s="176" t="s">
        <v>104</v>
      </c>
      <c r="F11" s="176"/>
      <c r="G11" s="176"/>
      <c r="H11" s="36"/>
    </row>
    <row r="12" spans="1:8" ht="13.5">
      <c r="A12" s="65"/>
      <c r="C12" s="66"/>
      <c r="E12" s="229" t="s">
        <v>107</v>
      </c>
      <c r="F12" s="229"/>
      <c r="G12" s="229"/>
      <c r="H12" s="36"/>
    </row>
    <row r="13" spans="1:8" ht="13.5">
      <c r="A13" s="65"/>
      <c r="C13" s="66"/>
      <c r="E13" s="229" t="s">
        <v>110</v>
      </c>
      <c r="F13" s="229"/>
      <c r="G13" s="229"/>
      <c r="H13" s="36"/>
    </row>
    <row r="14" spans="1:8" ht="13.5">
      <c r="A14" s="65"/>
      <c r="C14" s="66"/>
      <c r="E14" s="229" t="s">
        <v>113</v>
      </c>
      <c r="F14" s="229"/>
      <c r="G14" s="229"/>
      <c r="H14" s="36"/>
    </row>
    <row r="15" spans="1:8" ht="13.5">
      <c r="A15" s="65"/>
      <c r="C15" s="66"/>
      <c r="E15" s="176" t="s">
        <v>115</v>
      </c>
      <c r="F15" s="176"/>
      <c r="G15" s="176"/>
      <c r="H15" s="36"/>
    </row>
    <row r="16" spans="1:8" ht="13.5">
      <c r="A16" s="67"/>
      <c r="B16" s="68"/>
      <c r="C16" s="69"/>
      <c r="E16" s="229" t="s">
        <v>117</v>
      </c>
      <c r="F16" s="229"/>
      <c r="G16" s="229"/>
      <c r="H16" s="36"/>
    </row>
    <row r="17" spans="1:8" ht="13.5">
      <c r="H17" s="36"/>
    </row>
    <row r="18" spans="1:8" ht="13.5">
      <c r="F18" s="70"/>
      <c r="G18" s="36"/>
      <c r="H18" s="36"/>
    </row>
    <row r="19" spans="1:8" ht="13.5">
      <c r="A19" s="71" t="s">
        <v>147</v>
      </c>
      <c r="B19" s="263" t="s">
        <v>148</v>
      </c>
      <c r="C19" s="263"/>
      <c r="D19" s="72"/>
      <c r="E19" s="269" t="s">
        <v>149</v>
      </c>
      <c r="F19" s="270">
        <v>2000</v>
      </c>
      <c r="G19" s="270"/>
      <c r="H19" s="270"/>
    </row>
    <row r="20" spans="1:8" ht="13.5">
      <c r="A20" s="11" t="s">
        <v>150</v>
      </c>
      <c r="B20" s="271">
        <v>5000</v>
      </c>
      <c r="C20" s="272"/>
      <c r="D20" s="73"/>
      <c r="E20" s="269"/>
      <c r="F20" s="270"/>
      <c r="G20" s="270"/>
      <c r="H20" s="270"/>
    </row>
    <row r="21" spans="1:8" ht="13.5">
      <c r="A21" s="74" t="s">
        <v>151</v>
      </c>
      <c r="B21" s="273" t="s">
        <v>33</v>
      </c>
      <c r="C21" s="273"/>
      <c r="D21" s="64"/>
      <c r="E21" s="269"/>
      <c r="F21" s="270"/>
      <c r="G21" s="270"/>
      <c r="H21" s="270"/>
    </row>
    <row r="22" spans="1:8" ht="13.5">
      <c r="A22" s="11" t="s">
        <v>152</v>
      </c>
      <c r="B22" s="263" t="s">
        <v>153</v>
      </c>
      <c r="C22" s="263"/>
      <c r="D22" s="64"/>
    </row>
    <row r="23" spans="1:8" ht="13.5">
      <c r="A23" s="71" t="s">
        <v>154</v>
      </c>
      <c r="B23" s="264" t="s">
        <v>155</v>
      </c>
      <c r="C23" s="264"/>
      <c r="D23" s="64"/>
      <c r="E23" s="265" t="s">
        <v>156</v>
      </c>
      <c r="F23" s="266">
        <v>1000</v>
      </c>
      <c r="G23" s="266"/>
      <c r="H23" s="266"/>
    </row>
    <row r="24" spans="1:8" ht="13.5">
      <c r="A24" s="75" t="s">
        <v>157</v>
      </c>
      <c r="B24" s="267">
        <v>1234567</v>
      </c>
      <c r="C24" s="267"/>
      <c r="D24" s="64"/>
      <c r="E24" s="265"/>
      <c r="F24" s="266"/>
      <c r="G24" s="266"/>
      <c r="H24" s="266"/>
    </row>
    <row r="25" spans="1:8" ht="13.5">
      <c r="A25" s="75" t="s">
        <v>158</v>
      </c>
      <c r="B25" s="268" t="s">
        <v>159</v>
      </c>
      <c r="C25" s="268"/>
      <c r="D25" s="64"/>
      <c r="E25" s="265"/>
      <c r="F25" s="266"/>
      <c r="G25" s="266"/>
      <c r="H25" s="266"/>
    </row>
    <row r="26" spans="1:8" ht="28.5">
      <c r="A26" s="76" t="s">
        <v>160</v>
      </c>
      <c r="B26" s="254">
        <v>1000</v>
      </c>
      <c r="C26" s="255"/>
      <c r="D26" s="64"/>
      <c r="E26" s="77"/>
      <c r="F26" s="78"/>
      <c r="G26" s="78"/>
      <c r="H26" s="79"/>
    </row>
    <row r="27" spans="1:8" ht="13.5">
      <c r="A27" s="256" t="s">
        <v>161</v>
      </c>
      <c r="B27" s="257"/>
      <c r="C27" s="257"/>
      <c r="D27" s="258" t="s">
        <v>162</v>
      </c>
      <c r="E27" s="259"/>
      <c r="F27" s="259"/>
      <c r="G27" s="259"/>
      <c r="H27" s="260"/>
    </row>
    <row r="28" spans="1:8" ht="13.5">
      <c r="A28" s="261" t="s">
        <v>163</v>
      </c>
      <c r="B28" s="261"/>
      <c r="C28" s="261"/>
      <c r="D28" s="261"/>
      <c r="E28" s="261"/>
      <c r="F28" s="261"/>
      <c r="G28" s="261"/>
      <c r="H28" s="261"/>
    </row>
    <row r="29" spans="1:8" ht="13.5">
      <c r="A29" s="262" t="s">
        <v>164</v>
      </c>
      <c r="B29" s="262"/>
      <c r="C29" s="262"/>
      <c r="D29" s="262"/>
      <c r="E29" s="262"/>
      <c r="F29" s="262"/>
      <c r="G29" s="262"/>
      <c r="H29" s="262"/>
    </row>
    <row r="30" spans="1:8" ht="13.5">
      <c r="A30" s="64"/>
      <c r="B30" s="64"/>
      <c r="C30" s="64"/>
    </row>
    <row r="31" spans="1:8" ht="13.5">
      <c r="A31" s="64"/>
      <c r="B31" s="64"/>
      <c r="C31" s="64"/>
    </row>
    <row r="32" spans="1:8" ht="13.5">
      <c r="A32" s="64"/>
      <c r="B32" s="64"/>
      <c r="C32" s="64"/>
    </row>
    <row r="33" spans="1:3" ht="13.5">
      <c r="A33" s="64"/>
      <c r="B33" s="64"/>
      <c r="C33" s="64"/>
    </row>
    <row r="34" spans="1:3" ht="13.5">
      <c r="A34" s="64"/>
      <c r="B34" s="64"/>
      <c r="C34" s="64"/>
    </row>
  </sheetData>
  <mergeCells count="25">
    <mergeCell ref="A1:H1"/>
    <mergeCell ref="A3:C3"/>
    <mergeCell ref="E11:G11"/>
    <mergeCell ref="E12:G12"/>
    <mergeCell ref="E13:G13"/>
    <mergeCell ref="F3:G3"/>
    <mergeCell ref="B22:C22"/>
    <mergeCell ref="B23:C23"/>
    <mergeCell ref="E23:E25"/>
    <mergeCell ref="F23:H25"/>
    <mergeCell ref="B24:C24"/>
    <mergeCell ref="B25:C25"/>
    <mergeCell ref="E15:G15"/>
    <mergeCell ref="E16:G16"/>
    <mergeCell ref="B19:C19"/>
    <mergeCell ref="E19:E21"/>
    <mergeCell ref="F19:H21"/>
    <mergeCell ref="B20:C20"/>
    <mergeCell ref="B21:C21"/>
    <mergeCell ref="E14:G14"/>
    <mergeCell ref="B26:C26"/>
    <mergeCell ref="A27:C27"/>
    <mergeCell ref="D27:H27"/>
    <mergeCell ref="A28:H28"/>
    <mergeCell ref="A29:H29"/>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注意事項</vt:lpstr>
      <vt:lpstr>【基本情報】</vt:lpstr>
      <vt:lpstr>成年</vt:lpstr>
      <vt:lpstr>少年</vt:lpstr>
      <vt:lpstr>県連会員</vt:lpstr>
      <vt:lpstr>支払証</vt:lpstr>
      <vt:lpstr>過払い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貞光</dc:creator>
  <cp:lastModifiedBy>Owner</cp:lastModifiedBy>
  <dcterms:created xsi:type="dcterms:W3CDTF">2023-02-13T00:18:53Z</dcterms:created>
  <dcterms:modified xsi:type="dcterms:W3CDTF">2023-02-20T12:54:27Z</dcterms:modified>
</cp:coreProperties>
</file>