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yano\Desktop\"/>
    </mc:Choice>
  </mc:AlternateContent>
  <xr:revisionPtr revIDLastSave="0" documentId="8_{4E46F13B-F974-4AE7-B494-69DC01AF7C8B}" xr6:coauthVersionLast="47" xr6:coauthVersionMax="47" xr10:uidLastSave="{00000000-0000-0000-0000-000000000000}"/>
  <bookViews>
    <workbookView xWindow="-108" yWindow="-108" windowWidth="23256" windowHeight="12456" tabRatio="793" activeTab="6" xr2:uid="{00000000-000D-0000-FFFF-FFFF00000000}"/>
  </bookViews>
  <sheets>
    <sheet name="注意事項" sheetId="31" r:id="rId1"/>
    <sheet name="【基本情報】" sheetId="8" r:id="rId2"/>
    <sheet name="小学生" sheetId="5" r:id="rId3"/>
    <sheet name="中学生" sheetId="33" r:id="rId4"/>
    <sheet name="高校生" sheetId="34" r:id="rId5"/>
    <sheet name="一般" sheetId="36" r:id="rId6"/>
    <sheet name="支払い証" sheetId="35" r:id="rId7"/>
  </sheets>
  <definedNames>
    <definedName name="_xlnm.Print_Area" localSheetId="5">一般!$A$1:$L$26</definedName>
    <definedName name="_xlnm.Print_Area" localSheetId="4">高校生!$A$1:$L$26</definedName>
    <definedName name="_xlnm.Print_Area" localSheetId="6">支払い証!$A$1:$H$37</definedName>
    <definedName name="_xlnm.Print_Area" localSheetId="2">小学生!$A$1:$L$26</definedName>
    <definedName name="_xlnm.Print_Area" localSheetId="3">中学生!$A$1:$L$26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35" l="1"/>
  <c r="F9" i="35"/>
  <c r="F8" i="35"/>
  <c r="F7" i="35"/>
  <c r="F6" i="35"/>
  <c r="F5" i="35"/>
  <c r="L37" i="35"/>
  <c r="I7" i="36"/>
  <c r="B7" i="36"/>
  <c r="I6" i="36"/>
  <c r="B6" i="36"/>
  <c r="I5" i="36"/>
  <c r="B5" i="36"/>
  <c r="M1" i="36"/>
  <c r="H32" i="35" l="1"/>
  <c r="H31" i="35"/>
  <c r="G34" i="35"/>
  <c r="H33" i="35"/>
  <c r="H30" i="35"/>
  <c r="H34" i="35" l="1"/>
  <c r="I7" i="34"/>
  <c r="B7" i="34"/>
  <c r="I6" i="34"/>
  <c r="B6" i="34"/>
  <c r="I5" i="34"/>
  <c r="B5" i="34"/>
  <c r="M1" i="34"/>
  <c r="I7" i="33"/>
  <c r="B7" i="33"/>
  <c r="I6" i="33"/>
  <c r="B6" i="33"/>
  <c r="I5" i="33"/>
  <c r="B5" i="33"/>
  <c r="M1" i="33"/>
  <c r="I7" i="5"/>
  <c r="I6" i="5"/>
  <c r="I5" i="5"/>
  <c r="M1" i="5" l="1"/>
  <c r="B7" i="5"/>
  <c r="B6" i="5"/>
  <c r="B5" i="5"/>
</calcChain>
</file>

<file path=xl/sharedStrings.xml><?xml version="1.0" encoding="utf-8"?>
<sst xmlns="http://schemas.openxmlformats.org/spreadsheetml/2006/main" count="672" uniqueCount="185">
  <si>
    <t>番号</t>
    <rPh sb="0" eb="2">
      <t>バンゴウ</t>
    </rPh>
    <phoneticPr fontId="2"/>
  </si>
  <si>
    <t>性別</t>
    <rPh sb="0" eb="2">
      <t>セイベツ</t>
    </rPh>
    <phoneticPr fontId="2"/>
  </si>
  <si>
    <t>生年月日</t>
    <rPh sb="0" eb="2">
      <t>セイネン</t>
    </rPh>
    <rPh sb="2" eb="4">
      <t>ガッピ</t>
    </rPh>
    <phoneticPr fontId="2"/>
  </si>
  <si>
    <t>年齢</t>
    <rPh sb="0" eb="2">
      <t>ネンレイ</t>
    </rPh>
    <phoneticPr fontId="2"/>
  </si>
  <si>
    <t>男</t>
    <rPh sb="0" eb="1">
      <t>オトコ</t>
    </rPh>
    <phoneticPr fontId="2"/>
  </si>
  <si>
    <t>責任者</t>
    <rPh sb="0" eb="3">
      <t>セキニンシャ</t>
    </rPh>
    <phoneticPr fontId="2"/>
  </si>
  <si>
    <t>氏名</t>
    <rPh sb="0" eb="2">
      <t>しめい</t>
    </rPh>
    <phoneticPr fontId="4" type="Hiragana" alignment="distributed"/>
  </si>
  <si>
    <t>道場名</t>
    <rPh sb="0" eb="2">
      <t>ドウジョウ</t>
    </rPh>
    <rPh sb="2" eb="3">
      <t>メイ</t>
    </rPh>
    <phoneticPr fontId="2"/>
  </si>
  <si>
    <t>郡市連</t>
  </si>
  <si>
    <t>金額</t>
    <rPh sb="0" eb="2">
      <t>きんがく</t>
    </rPh>
    <phoneticPr fontId="14" type="Hiragana" alignment="distributed"/>
  </si>
  <si>
    <t>人数</t>
    <rPh sb="0" eb="2">
      <t>にんずう</t>
    </rPh>
    <phoneticPr fontId="14" type="Hiragana" alignment="distributed"/>
  </si>
  <si>
    <t>合計</t>
    <rPh sb="0" eb="2">
      <t>ごうけい</t>
    </rPh>
    <phoneticPr fontId="14" type="Hiragana" alignment="distributed"/>
  </si>
  <si>
    <t>熊本県空手道連盟</t>
    <rPh sb="0" eb="3">
      <t>クマモトケン</t>
    </rPh>
    <rPh sb="3" eb="6">
      <t>カラテドウ</t>
    </rPh>
    <rPh sb="6" eb="8">
      <t>レンメイ</t>
    </rPh>
    <phoneticPr fontId="2"/>
  </si>
  <si>
    <t>ゆうちょ銀行</t>
    <rPh sb="4" eb="6">
      <t>ギンコウ</t>
    </rPh>
    <phoneticPr fontId="2"/>
  </si>
  <si>
    <t>学年</t>
    <rPh sb="0" eb="2">
      <t>ガクネン</t>
    </rPh>
    <phoneticPr fontId="2"/>
  </si>
  <si>
    <t>住所</t>
    <rPh sb="0" eb="2">
      <t>ジュウショ</t>
    </rPh>
    <phoneticPr fontId="2"/>
  </si>
  <si>
    <t>電話</t>
    <rPh sb="0" eb="2">
      <t>デンワ</t>
    </rPh>
    <phoneticPr fontId="2"/>
  </si>
  <si>
    <t>郡市連</t>
    <phoneticPr fontId="2"/>
  </si>
  <si>
    <t>申請日</t>
    <rPh sb="0" eb="2">
      <t>シンセイ</t>
    </rPh>
    <rPh sb="2" eb="3">
      <t>ヒ</t>
    </rPh>
    <phoneticPr fontId="2"/>
  </si>
  <si>
    <t>【1年】小学生</t>
    <rPh sb="2" eb="3">
      <t>ネン</t>
    </rPh>
    <rPh sb="4" eb="7">
      <t>ショウガクセイ</t>
    </rPh>
    <phoneticPr fontId="2"/>
  </si>
  <si>
    <t>【1年】中学生</t>
    <rPh sb="2" eb="3">
      <t>ネン</t>
    </rPh>
    <rPh sb="4" eb="6">
      <t>チュウガク</t>
    </rPh>
    <rPh sb="6" eb="7">
      <t>セイ</t>
    </rPh>
    <phoneticPr fontId="2"/>
  </si>
  <si>
    <t>【期間】区分</t>
    <rPh sb="1" eb="3">
      <t>キカン</t>
    </rPh>
    <rPh sb="4" eb="6">
      <t>クブン</t>
    </rPh>
    <phoneticPr fontId="2"/>
  </si>
  <si>
    <t>新規・更新</t>
    <rPh sb="0" eb="2">
      <t>シンキ</t>
    </rPh>
    <rPh sb="3" eb="5">
      <t>コウシン</t>
    </rPh>
    <phoneticPr fontId="2"/>
  </si>
  <si>
    <t>新規</t>
    <rPh sb="0" eb="2">
      <t>シンキ</t>
    </rPh>
    <phoneticPr fontId="2"/>
  </si>
  <si>
    <t>更新</t>
    <rPh sb="0" eb="2">
      <t>コウシン</t>
    </rPh>
    <phoneticPr fontId="2"/>
  </si>
  <si>
    <t>全空連
会員番号</t>
    <rPh sb="0" eb="1">
      <t>ゼン</t>
    </rPh>
    <rPh sb="1" eb="2">
      <t>クウ</t>
    </rPh>
    <rPh sb="2" eb="3">
      <t>レン</t>
    </rPh>
    <rPh sb="4" eb="6">
      <t>カイイン</t>
    </rPh>
    <rPh sb="6" eb="8">
      <t>バンゴウ</t>
    </rPh>
    <phoneticPr fontId="2"/>
  </si>
  <si>
    <t>【1年】高校生</t>
    <rPh sb="2" eb="3">
      <t>ネン</t>
    </rPh>
    <rPh sb="4" eb="7">
      <t>コウコウセイ</t>
    </rPh>
    <phoneticPr fontId="2"/>
  </si>
  <si>
    <t>小計</t>
    <rPh sb="0" eb="2">
      <t>しょうけい</t>
    </rPh>
    <phoneticPr fontId="14" type="Hiragana" alignment="distributed"/>
  </si>
  <si>
    <t>※下記を入力してください</t>
    <rPh sb="1" eb="3">
      <t>カキ</t>
    </rPh>
    <rPh sb="4" eb="6">
      <t>ニュウリョク</t>
    </rPh>
    <phoneticPr fontId="2"/>
  </si>
  <si>
    <t>全てのページに反映されます</t>
    <rPh sb="0" eb="1">
      <t>スベ</t>
    </rPh>
    <rPh sb="7" eb="9">
      <t>ハンエイ</t>
    </rPh>
    <phoneticPr fontId="2"/>
  </si>
  <si>
    <t>くまモン道場</t>
    <rPh sb="4" eb="6">
      <t>ドウジョウ</t>
    </rPh>
    <phoneticPr fontId="2"/>
  </si>
  <si>
    <t>くまモン</t>
    <phoneticPr fontId="2"/>
  </si>
  <si>
    <t>〒000-1111</t>
    <phoneticPr fontId="2"/>
  </si>
  <si>
    <t>熊本県熊本市熊区1-2-3</t>
    <rPh sb="0" eb="3">
      <t>クマモトケン</t>
    </rPh>
    <rPh sb="3" eb="6">
      <t>クマモトシ</t>
    </rPh>
    <rPh sb="6" eb="7">
      <t>クマ</t>
    </rPh>
    <rPh sb="7" eb="8">
      <t>ク</t>
    </rPh>
    <phoneticPr fontId="2"/>
  </si>
  <si>
    <t>090-1111-2222</t>
    <phoneticPr fontId="2"/>
  </si>
  <si>
    <t>熊本県空手道連盟</t>
  </si>
  <si>
    <t>▼注意事項▼</t>
    <rPh sb="1" eb="3">
      <t>チュウイ</t>
    </rPh>
    <rPh sb="3" eb="5">
      <t>ジコウ</t>
    </rPh>
    <phoneticPr fontId="2"/>
  </si>
  <si>
    <t>①氏名の【ふりがな】を必ず編集してください</t>
    <rPh sb="1" eb="3">
      <t>シメイ</t>
    </rPh>
    <rPh sb="11" eb="12">
      <t>カナラ</t>
    </rPh>
    <rPh sb="13" eb="15">
      <t>ヘンシュウ</t>
    </rPh>
    <phoneticPr fontId="2"/>
  </si>
  <si>
    <t>0012345</t>
  </si>
  <si>
    <t>〒862-0950</t>
    <phoneticPr fontId="2"/>
  </si>
  <si>
    <t>熊本市水前寺5-23－2</t>
    <phoneticPr fontId="2"/>
  </si>
  <si>
    <t>096－387-0643（tel･fax）</t>
    <phoneticPr fontId="2"/>
  </si>
  <si>
    <t>01930-8-16833</t>
    <phoneticPr fontId="2"/>
  </si>
  <si>
    <t>カテゴリ</t>
    <phoneticPr fontId="14" type="Hiragana" alignment="distributed"/>
  </si>
  <si>
    <t>▼選択▼</t>
    <rPh sb="1" eb="3">
      <t>せんたく</t>
    </rPh>
    <phoneticPr fontId="19" type="Hiragana" alignment="distributed"/>
  </si>
  <si>
    <t>男</t>
    <rPh sb="0" eb="1">
      <t>おとこ</t>
    </rPh>
    <phoneticPr fontId="19" type="Hiragana" alignment="distributed"/>
  </si>
  <si>
    <t>女</t>
    <rPh sb="0" eb="1">
      <t>おんな</t>
    </rPh>
    <phoneticPr fontId="19" type="Hiragana" alignment="distributed"/>
  </si>
  <si>
    <t>令和　　年　　月　　日</t>
    <rPh sb="0" eb="2">
      <t>レイワ</t>
    </rPh>
    <rPh sb="4" eb="5">
      <t>ネン</t>
    </rPh>
    <rPh sb="7" eb="8">
      <t>ガツ</t>
    </rPh>
    <rPh sb="10" eb="11">
      <t>ニチ</t>
    </rPh>
    <phoneticPr fontId="2"/>
  </si>
  <si>
    <t>性別</t>
    <rPh sb="0" eb="2">
      <t>せいべつ</t>
    </rPh>
    <phoneticPr fontId="4" type="Hiragana" alignment="distributed"/>
  </si>
  <si>
    <t>②会員登録有効期限切れの方は、申請も必ず行ってください。全空連は全空連HPで登録。</t>
    <phoneticPr fontId="2"/>
  </si>
  <si>
    <t>　未登録期間がある場合は、5年前まで遡っての登録が必要です。</t>
    <phoneticPr fontId="2"/>
  </si>
  <si>
    <t>⑤［郵便振替］01930－8―16833　　熊本県空手道連盟</t>
    <phoneticPr fontId="2"/>
  </si>
  <si>
    <t>支払い及び申請についての注意事項</t>
    <rPh sb="0" eb="2">
      <t>シハラ</t>
    </rPh>
    <rPh sb="3" eb="4">
      <t>オヨ</t>
    </rPh>
    <rPh sb="5" eb="7">
      <t>シンセイ</t>
    </rPh>
    <rPh sb="12" eb="16">
      <t>チュウイジコウ</t>
    </rPh>
    <phoneticPr fontId="2"/>
  </si>
  <si>
    <t>①申請書を記入する場合は入らないシートは削除してお使いください。</t>
    <rPh sb="1" eb="3">
      <t>シンセイ</t>
    </rPh>
    <rPh sb="3" eb="4">
      <t>ショ</t>
    </rPh>
    <rPh sb="5" eb="7">
      <t>キニュウ</t>
    </rPh>
    <rPh sb="9" eb="11">
      <t>バアイ</t>
    </rPh>
    <rPh sb="12" eb="13">
      <t>イ</t>
    </rPh>
    <rPh sb="20" eb="22">
      <t>サクジョ</t>
    </rPh>
    <rPh sb="25" eb="26">
      <t>ツカ</t>
    </rPh>
    <phoneticPr fontId="2"/>
  </si>
  <si>
    <t>②例が記入してある場合や見本写真がある場合は削除してください。</t>
    <rPh sb="1" eb="2">
      <t>レイ</t>
    </rPh>
    <rPh sb="3" eb="5">
      <t>キニュウ</t>
    </rPh>
    <rPh sb="9" eb="11">
      <t>バアイ</t>
    </rPh>
    <rPh sb="12" eb="14">
      <t>ミホン</t>
    </rPh>
    <rPh sb="14" eb="16">
      <t>シャシン</t>
    </rPh>
    <rPh sb="19" eb="21">
      <t>バアイ</t>
    </rPh>
    <rPh sb="22" eb="24">
      <t>サクジョ</t>
    </rPh>
    <phoneticPr fontId="2"/>
  </si>
  <si>
    <t>③全空連番号は申請中は受付けませんので必ず全空連申請後、会員ページより会員証の写しを写メして添付してください。</t>
    <rPh sb="1" eb="4">
      <t>ゼンソラレン</t>
    </rPh>
    <rPh sb="4" eb="6">
      <t>バンゴウ</t>
    </rPh>
    <rPh sb="7" eb="10">
      <t>シンセイチュウ</t>
    </rPh>
    <rPh sb="11" eb="12">
      <t>ウ</t>
    </rPh>
    <rPh sb="12" eb="13">
      <t>ツ</t>
    </rPh>
    <rPh sb="19" eb="20">
      <t>カナラ</t>
    </rPh>
    <rPh sb="21" eb="22">
      <t>ゼン</t>
    </rPh>
    <rPh sb="22" eb="23">
      <t>ソラ</t>
    </rPh>
    <rPh sb="23" eb="24">
      <t>レン</t>
    </rPh>
    <rPh sb="24" eb="27">
      <t>シンセイゴ</t>
    </rPh>
    <rPh sb="28" eb="30">
      <t>カイイン</t>
    </rPh>
    <rPh sb="35" eb="38">
      <t>カイインショウ</t>
    </rPh>
    <rPh sb="39" eb="40">
      <t>ウツ</t>
    </rPh>
    <rPh sb="42" eb="43">
      <t>シャ</t>
    </rPh>
    <rPh sb="46" eb="48">
      <t>テンプ</t>
    </rPh>
    <phoneticPr fontId="2"/>
  </si>
  <si>
    <t>④申請は道場長もしくは申請担当者が責任をもって記入し支払証に道場名、責任者名、項目を書いて支払いをお願い致します。</t>
    <rPh sb="1" eb="3">
      <t>シンセイ</t>
    </rPh>
    <rPh sb="4" eb="6">
      <t>ドウジョウ</t>
    </rPh>
    <rPh sb="6" eb="7">
      <t>チョウ</t>
    </rPh>
    <rPh sb="11" eb="13">
      <t>シンセイ</t>
    </rPh>
    <rPh sb="13" eb="15">
      <t>タントウ</t>
    </rPh>
    <rPh sb="15" eb="16">
      <t>シャ</t>
    </rPh>
    <rPh sb="17" eb="19">
      <t>セキニン</t>
    </rPh>
    <rPh sb="23" eb="25">
      <t>キニュウ</t>
    </rPh>
    <rPh sb="26" eb="28">
      <t>シハラ</t>
    </rPh>
    <rPh sb="28" eb="29">
      <t>ショウ</t>
    </rPh>
    <rPh sb="30" eb="33">
      <t>ドウジョウメイ</t>
    </rPh>
    <rPh sb="34" eb="38">
      <t>セキニンシャメイ</t>
    </rPh>
    <rPh sb="39" eb="41">
      <t>コウモク</t>
    </rPh>
    <rPh sb="42" eb="43">
      <t>カ</t>
    </rPh>
    <rPh sb="45" eb="47">
      <t>シハラ</t>
    </rPh>
    <rPh sb="50" eb="51">
      <t>ネガ</t>
    </rPh>
    <rPh sb="52" eb="53">
      <t>イタ</t>
    </rPh>
    <phoneticPr fontId="2"/>
  </si>
  <si>
    <t>⑤個人ごとの申請は受け付けませんので必ず道場・学校ごと申請をして、追加がある場合は同じ申請書に追加して再申し込みすること。</t>
    <rPh sb="1" eb="3">
      <t>コジン</t>
    </rPh>
    <rPh sb="6" eb="8">
      <t>シンセイ</t>
    </rPh>
    <rPh sb="9" eb="10">
      <t>ウ</t>
    </rPh>
    <rPh sb="11" eb="12">
      <t>ツ</t>
    </rPh>
    <rPh sb="18" eb="19">
      <t>カナラ</t>
    </rPh>
    <rPh sb="20" eb="22">
      <t>ドウジョウ</t>
    </rPh>
    <rPh sb="23" eb="25">
      <t>ガッコウ</t>
    </rPh>
    <rPh sb="27" eb="29">
      <t>シンセイ</t>
    </rPh>
    <rPh sb="33" eb="35">
      <t>ツイカ</t>
    </rPh>
    <rPh sb="38" eb="40">
      <t>バアイ</t>
    </rPh>
    <rPh sb="41" eb="42">
      <t>オナ</t>
    </rPh>
    <rPh sb="43" eb="45">
      <t>シンセイ</t>
    </rPh>
    <rPh sb="45" eb="46">
      <t>ショ</t>
    </rPh>
    <rPh sb="47" eb="49">
      <t>ツイカ</t>
    </rPh>
    <rPh sb="51" eb="52">
      <t>サイ</t>
    </rPh>
    <rPh sb="52" eb="53">
      <t>モウ</t>
    </rPh>
    <rPh sb="54" eb="55">
      <t>コ</t>
    </rPh>
    <phoneticPr fontId="2"/>
  </si>
  <si>
    <t>⑥支払いを個人にて支払うのは厳禁！！必ず道場・学校ごと、まとめて支払いをしてわかりやすいようにしてください。</t>
    <rPh sb="1" eb="3">
      <t>シハラ</t>
    </rPh>
    <rPh sb="5" eb="7">
      <t>コジン</t>
    </rPh>
    <rPh sb="9" eb="11">
      <t>シハラ</t>
    </rPh>
    <rPh sb="14" eb="16">
      <t>ゲンキン</t>
    </rPh>
    <rPh sb="18" eb="19">
      <t>カナラ</t>
    </rPh>
    <rPh sb="20" eb="22">
      <t>ドウジョウ</t>
    </rPh>
    <rPh sb="23" eb="25">
      <t>ガッコウ</t>
    </rPh>
    <rPh sb="32" eb="34">
      <t>シハラ</t>
    </rPh>
    <phoneticPr fontId="2"/>
  </si>
  <si>
    <t>⑦申請はエクセルデータ送付を基本とします。登録作業での名前間違い等を防ぐためです。、ご協力をお願いします。</t>
    <rPh sb="1" eb="3">
      <t>シンセイ</t>
    </rPh>
    <rPh sb="11" eb="13">
      <t>ソウフ</t>
    </rPh>
    <rPh sb="14" eb="16">
      <t>キホン</t>
    </rPh>
    <rPh sb="21" eb="25">
      <t>トウロクサギョウ</t>
    </rPh>
    <rPh sb="27" eb="31">
      <t>ナマエマチガ</t>
    </rPh>
    <rPh sb="32" eb="33">
      <t>トウ</t>
    </rPh>
    <rPh sb="34" eb="35">
      <t>フセ</t>
    </rPh>
    <rPh sb="43" eb="45">
      <t>キョウリョク</t>
    </rPh>
    <rPh sb="47" eb="48">
      <t>ネガ</t>
    </rPh>
    <phoneticPr fontId="2"/>
  </si>
  <si>
    <t>エクセルシートにすべて収まるようにできる限りPDFデータを使わずにお願い致します。</t>
    <rPh sb="11" eb="12">
      <t>オサ</t>
    </rPh>
    <rPh sb="20" eb="21">
      <t>カギ</t>
    </rPh>
    <rPh sb="29" eb="30">
      <t>ツカ</t>
    </rPh>
    <rPh sb="34" eb="35">
      <t>ネガ</t>
    </rPh>
    <rPh sb="36" eb="37">
      <t>イタ</t>
    </rPh>
    <phoneticPr fontId="2"/>
  </si>
  <si>
    <t>⑨事務局や担当者も本業を持って事務作業をしております、保護者からのお問い合わせなど</t>
    <rPh sb="1" eb="4">
      <t>ジムキョク</t>
    </rPh>
    <rPh sb="5" eb="8">
      <t>タントウシャ</t>
    </rPh>
    <rPh sb="9" eb="11">
      <t>ホンギョウ</t>
    </rPh>
    <rPh sb="12" eb="13">
      <t>モ</t>
    </rPh>
    <rPh sb="15" eb="17">
      <t>ジム</t>
    </rPh>
    <rPh sb="17" eb="19">
      <t>サギョウ</t>
    </rPh>
    <rPh sb="27" eb="30">
      <t>ホゴシャ</t>
    </rPh>
    <rPh sb="34" eb="35">
      <t>ト</t>
    </rPh>
    <rPh sb="36" eb="37">
      <t>ア</t>
    </rPh>
    <phoneticPr fontId="2"/>
  </si>
  <si>
    <t>で事務作業が止まり、作業が進まないことも多々あります。お問い合わせは道場責任者か学校責任者にてお願い致します。</t>
    <rPh sb="1" eb="5">
      <t>ジムサギョウ</t>
    </rPh>
    <rPh sb="6" eb="7">
      <t>ト</t>
    </rPh>
    <rPh sb="10" eb="12">
      <t>サギョウ</t>
    </rPh>
    <rPh sb="13" eb="14">
      <t>スス</t>
    </rPh>
    <rPh sb="20" eb="22">
      <t>タタ</t>
    </rPh>
    <rPh sb="28" eb="29">
      <t>ト</t>
    </rPh>
    <rPh sb="30" eb="31">
      <t>ア</t>
    </rPh>
    <rPh sb="34" eb="36">
      <t>ドウジョウ</t>
    </rPh>
    <rPh sb="36" eb="39">
      <t>セキニンシャ</t>
    </rPh>
    <rPh sb="40" eb="45">
      <t>ガッコウセキニンシャ</t>
    </rPh>
    <rPh sb="48" eb="49">
      <t>ネガ</t>
    </rPh>
    <rPh sb="50" eb="51">
      <t>イタ</t>
    </rPh>
    <phoneticPr fontId="2"/>
  </si>
  <si>
    <t>⑩手書きの場合は事務局でデータ入力作業をしなくてはならず、時間がかかりますので、皆様ご協力をお願い致します。</t>
    <rPh sb="1" eb="3">
      <t>テガ</t>
    </rPh>
    <rPh sb="5" eb="7">
      <t>バアイ</t>
    </rPh>
    <rPh sb="8" eb="10">
      <t>ジム</t>
    </rPh>
    <rPh sb="10" eb="11">
      <t>キョク</t>
    </rPh>
    <rPh sb="15" eb="17">
      <t>ニュウリョク</t>
    </rPh>
    <rPh sb="17" eb="19">
      <t>サギョウ</t>
    </rPh>
    <rPh sb="29" eb="31">
      <t>ジカン</t>
    </rPh>
    <rPh sb="40" eb="42">
      <t>ミナサマ</t>
    </rPh>
    <rPh sb="43" eb="45">
      <t>キョウリョク</t>
    </rPh>
    <rPh sb="47" eb="48">
      <t>ネガ</t>
    </rPh>
    <rPh sb="49" eb="50">
      <t>イタ</t>
    </rPh>
    <phoneticPr fontId="2"/>
  </si>
  <si>
    <t>添付書類でエクセルデータと別にPDFデータを送付するのはできる限りさけエクセルデータ1つに収まるようにお願い致します。</t>
    <phoneticPr fontId="2"/>
  </si>
  <si>
    <r>
      <t>申請書は【Excelデータ】で添付、【PDF】での投稿は禁止　データ容量に注意　</t>
    </r>
    <r>
      <rPr>
        <sz val="11"/>
        <color rgb="FFFF0000"/>
        <rFont val="HG丸ｺﾞｼｯｸM-PRO"/>
        <family val="3"/>
        <charset val="128"/>
      </rPr>
      <t>2Mまでに収まるように！</t>
    </r>
    <rPh sb="0" eb="2">
      <t>シンセイ</t>
    </rPh>
    <rPh sb="2" eb="3">
      <t>ショ</t>
    </rPh>
    <rPh sb="15" eb="17">
      <t>テンプ</t>
    </rPh>
    <rPh sb="34" eb="36">
      <t>ヨウリョウ</t>
    </rPh>
    <rPh sb="37" eb="39">
      <t>チュウイ</t>
    </rPh>
    <rPh sb="45" eb="46">
      <t>オサ</t>
    </rPh>
    <phoneticPr fontId="2"/>
  </si>
  <si>
    <t>最後に申請書の原本控え（支払い証含む）は必ず保管をお願い致します。</t>
    <rPh sb="0" eb="2">
      <t>サイゴ</t>
    </rPh>
    <rPh sb="3" eb="6">
      <t>シンセイショ</t>
    </rPh>
    <rPh sb="7" eb="9">
      <t>ゲンポン</t>
    </rPh>
    <rPh sb="9" eb="10">
      <t>ヒカ</t>
    </rPh>
    <rPh sb="12" eb="14">
      <t>シハラ</t>
    </rPh>
    <rPh sb="15" eb="16">
      <t>ショウ</t>
    </rPh>
    <rPh sb="16" eb="17">
      <t>フク</t>
    </rPh>
    <rPh sb="20" eb="21">
      <t>カナラ</t>
    </rPh>
    <rPh sb="22" eb="24">
      <t>ホカン</t>
    </rPh>
    <rPh sb="26" eb="27">
      <t>ネガ</t>
    </rPh>
    <rPh sb="28" eb="29">
      <t>イタ</t>
    </rPh>
    <phoneticPr fontId="2"/>
  </si>
  <si>
    <t>申請不備などで証明の為、再提出してもらう場合がありますのでご注意をお願い致します。</t>
    <rPh sb="0" eb="2">
      <t>シンセイ</t>
    </rPh>
    <rPh sb="2" eb="4">
      <t>フビ</t>
    </rPh>
    <rPh sb="7" eb="9">
      <t>ショウメイ</t>
    </rPh>
    <rPh sb="10" eb="11">
      <t>タメ</t>
    </rPh>
    <rPh sb="12" eb="15">
      <t>サイテイシュツ</t>
    </rPh>
    <rPh sb="20" eb="22">
      <t>バアイ</t>
    </rPh>
    <rPh sb="30" eb="32">
      <t>チュウイ</t>
    </rPh>
    <rPh sb="34" eb="35">
      <t>ネガ</t>
    </rPh>
    <rPh sb="36" eb="37">
      <t>イタ</t>
    </rPh>
    <phoneticPr fontId="2"/>
  </si>
  <si>
    <t>証明が出来ない場合は再度申し込みとなります。</t>
    <rPh sb="0" eb="2">
      <t>ショウメイ</t>
    </rPh>
    <rPh sb="3" eb="5">
      <t>デキ</t>
    </rPh>
    <rPh sb="7" eb="9">
      <t>バアイ</t>
    </rPh>
    <rPh sb="10" eb="12">
      <t>サイド</t>
    </rPh>
    <rPh sb="12" eb="13">
      <t>モウ</t>
    </rPh>
    <rPh sb="14" eb="15">
      <t>コ</t>
    </rPh>
    <phoneticPr fontId="2"/>
  </si>
  <si>
    <r>
      <rPr>
        <sz val="16"/>
        <rFont val="HG丸ｺﾞｼｯｸM-PRO"/>
        <family val="3"/>
        <charset val="128"/>
      </rPr>
      <t>▼</t>
    </r>
    <r>
      <rPr>
        <sz val="16"/>
        <color rgb="FFFF0000"/>
        <rFont val="HG丸ｺﾞｼｯｸM-PRO"/>
        <family val="3"/>
        <charset val="128"/>
      </rPr>
      <t>ホームページ投稿をお願い致します。</t>
    </r>
    <r>
      <rPr>
        <sz val="16"/>
        <rFont val="HG丸ｺﾞｼｯｸM-PRO"/>
        <family val="3"/>
        <charset val="128"/>
      </rPr>
      <t>▼</t>
    </r>
    <r>
      <rPr>
        <sz val="16"/>
        <color rgb="FFFF0000"/>
        <rFont val="HG丸ｺﾞｼｯｸM-PRO"/>
        <family val="3"/>
        <charset val="128"/>
      </rPr>
      <t>届かない場合は県連メールにお願い致します。</t>
    </r>
    <rPh sb="7" eb="9">
      <t>トウコウ</t>
    </rPh>
    <rPh sb="11" eb="12">
      <t>ネガ</t>
    </rPh>
    <rPh sb="13" eb="14">
      <t>イタ</t>
    </rPh>
    <rPh sb="19" eb="20">
      <t>トド</t>
    </rPh>
    <rPh sb="23" eb="25">
      <t>バアイ</t>
    </rPh>
    <rPh sb="26" eb="28">
      <t>ケンレン</t>
    </rPh>
    <rPh sb="33" eb="34">
      <t>ネガ</t>
    </rPh>
    <rPh sb="35" eb="36">
      <t>イタ</t>
    </rPh>
    <phoneticPr fontId="2"/>
  </si>
  <si>
    <t>区分</t>
    <rPh sb="0" eb="2">
      <t>くぶん</t>
    </rPh>
    <phoneticPr fontId="4" type="Hiragana" alignment="distributed"/>
  </si>
  <si>
    <t>県連会員登番号</t>
    <rPh sb="0" eb="2">
      <t>けんれん</t>
    </rPh>
    <rPh sb="2" eb="4">
      <t>かいいん</t>
    </rPh>
    <rPh sb="4" eb="5">
      <t>のぼる</t>
    </rPh>
    <rPh sb="5" eb="7">
      <t>ばんごう</t>
    </rPh>
    <phoneticPr fontId="4" type="Hiragana" alignment="distributed"/>
  </si>
  <si>
    <t>県連会員登録</t>
    <rPh sb="0" eb="2">
      <t>ケンレン</t>
    </rPh>
    <rPh sb="2" eb="6">
      <t>カイイントウロク</t>
    </rPh>
    <phoneticPr fontId="2"/>
  </si>
  <si>
    <t>有効期限</t>
    <rPh sb="0" eb="2">
      <t>ユウコウ</t>
    </rPh>
    <rPh sb="2" eb="4">
      <t>キゲン</t>
    </rPh>
    <phoneticPr fontId="2"/>
  </si>
  <si>
    <t>有効期限</t>
    <rPh sb="0" eb="4">
      <t>ゆうこうきげん</t>
    </rPh>
    <phoneticPr fontId="4" type="Hiragana" alignment="distributed"/>
  </si>
  <si>
    <t>2023.03.31</t>
    <phoneticPr fontId="4" type="Hiragana" alignment="distributed"/>
  </si>
  <si>
    <t>＊公認４段以上・コーチ１以上、県組手審判C級以上、道場長</t>
    <rPh sb="1" eb="3">
      <t>コウニン</t>
    </rPh>
    <rPh sb="4" eb="7">
      <t>ダンイジョウ</t>
    </rPh>
    <rPh sb="12" eb="14">
      <t>イジョウ</t>
    </rPh>
    <rPh sb="15" eb="16">
      <t>ケン</t>
    </rPh>
    <rPh sb="16" eb="18">
      <t>クミテ</t>
    </rPh>
    <rPh sb="18" eb="20">
      <t>シンパン</t>
    </rPh>
    <rPh sb="21" eb="22">
      <t>キュウ</t>
    </rPh>
    <rPh sb="22" eb="24">
      <t>イジョウ</t>
    </rPh>
    <rPh sb="25" eb="28">
      <t>ドウジョウチョウ</t>
    </rPh>
    <phoneticPr fontId="2"/>
  </si>
  <si>
    <t>（小学生・中学生・高校生は１年登録　1,500円）</t>
    <rPh sb="1" eb="4">
      <t>ショウガクセイ</t>
    </rPh>
    <rPh sb="5" eb="8">
      <t>チュウガクセイ</t>
    </rPh>
    <rPh sb="9" eb="12">
      <t>コウコウセイ</t>
    </rPh>
    <rPh sb="14" eb="15">
      <t>ネン</t>
    </rPh>
    <rPh sb="15" eb="17">
      <t>トウロク</t>
    </rPh>
    <rPh sb="23" eb="24">
      <t>エン</t>
    </rPh>
    <phoneticPr fontId="2"/>
  </si>
  <si>
    <t>登録は個人（道場単位）で行い、支払いは道場単位で申し込みをお願い致します。</t>
    <rPh sb="0" eb="2">
      <t>トウロク</t>
    </rPh>
    <rPh sb="3" eb="5">
      <t>コジン</t>
    </rPh>
    <rPh sb="6" eb="8">
      <t>ドウジョウ</t>
    </rPh>
    <rPh sb="8" eb="10">
      <t>タンイ</t>
    </rPh>
    <rPh sb="12" eb="13">
      <t>オコナ</t>
    </rPh>
    <rPh sb="15" eb="17">
      <t>シハラ</t>
    </rPh>
    <rPh sb="19" eb="23">
      <t>ドウジョウタンイ</t>
    </rPh>
    <rPh sb="24" eb="25">
      <t>モウ</t>
    </rPh>
    <rPh sb="26" eb="27">
      <t>コ</t>
    </rPh>
    <rPh sb="30" eb="31">
      <t>ネガ</t>
    </rPh>
    <rPh sb="32" eb="33">
      <t>イタ</t>
    </rPh>
    <phoneticPr fontId="2"/>
  </si>
  <si>
    <t>＊全空連会員番号は申請中は受け付けませんので事前に登録をして番号を記入ください。</t>
    <rPh sb="1" eb="2">
      <t>ぜん</t>
    </rPh>
    <rPh sb="2" eb="4">
      <t>そられん</t>
    </rPh>
    <rPh sb="4" eb="8">
      <t>かいいんばんごう</t>
    </rPh>
    <rPh sb="9" eb="12">
      <t>しんせいちゅう</t>
    </rPh>
    <rPh sb="13" eb="14">
      <t>う</t>
    </rPh>
    <rPh sb="15" eb="16">
      <t>つ</t>
    </rPh>
    <rPh sb="22" eb="24">
      <t>じぜん</t>
    </rPh>
    <rPh sb="25" eb="27">
      <t>とうろく</t>
    </rPh>
    <rPh sb="30" eb="32">
      <t>ばんごう</t>
    </rPh>
    <rPh sb="33" eb="35">
      <t>きにゅう</t>
    </rPh>
    <phoneticPr fontId="4" type="Hiragana" alignment="distributed"/>
  </si>
  <si>
    <t>＊県連会員登録の申請はHp会員登録システムにて登録をしてから確認書に記入をしてください。</t>
    <rPh sb="1" eb="3">
      <t>けんれん</t>
    </rPh>
    <rPh sb="3" eb="5">
      <t>かいいん</t>
    </rPh>
    <rPh sb="5" eb="7">
      <t>とうろく</t>
    </rPh>
    <rPh sb="8" eb="10">
      <t>しんせい</t>
    </rPh>
    <rPh sb="13" eb="15">
      <t>かいいん</t>
    </rPh>
    <rPh sb="15" eb="17">
      <t>とうろく</t>
    </rPh>
    <rPh sb="23" eb="25">
      <t>とうろく</t>
    </rPh>
    <rPh sb="30" eb="32">
      <t>かくにん</t>
    </rPh>
    <rPh sb="32" eb="33">
      <t>しょ</t>
    </rPh>
    <rPh sb="34" eb="36">
      <t>きにゅう</t>
    </rPh>
    <phoneticPr fontId="4" type="Hiragana" alignment="distributed"/>
  </si>
  <si>
    <t>事務局では会員登録の申請（新規・更新）は行わないのでお間違えのないようにお願い致します。</t>
    <rPh sb="0" eb="3">
      <t>じむきょく</t>
    </rPh>
    <rPh sb="5" eb="7">
      <t>かいいん</t>
    </rPh>
    <rPh sb="7" eb="9">
      <t>とうろく</t>
    </rPh>
    <rPh sb="10" eb="12">
      <t>しんせい</t>
    </rPh>
    <rPh sb="13" eb="15">
      <t>しんき</t>
    </rPh>
    <rPh sb="16" eb="18">
      <t>こうしん</t>
    </rPh>
    <rPh sb="20" eb="21">
      <t>おこな</t>
    </rPh>
    <rPh sb="27" eb="29">
      <t>まちが</t>
    </rPh>
    <rPh sb="37" eb="38">
      <t>ねが</t>
    </rPh>
    <rPh sb="39" eb="40">
      <t>いた</t>
    </rPh>
    <phoneticPr fontId="4" type="Hiragana" alignment="distributed"/>
  </si>
  <si>
    <t>①会員登録は県連HP会員登録システムにて登録をお願い致します</t>
    <rPh sb="1" eb="5">
      <t>カイイントウロク</t>
    </rPh>
    <rPh sb="6" eb="8">
      <t>ケンレン</t>
    </rPh>
    <rPh sb="10" eb="14">
      <t>カイイントウロク</t>
    </rPh>
    <rPh sb="20" eb="22">
      <t>トウロク</t>
    </rPh>
    <rPh sb="24" eb="25">
      <t>ネガ</t>
    </rPh>
    <rPh sb="26" eb="27">
      <t>イタ</t>
    </rPh>
    <phoneticPr fontId="2"/>
  </si>
  <si>
    <t>支払いは道場単位で行いますので、お間違えのないようにお願い致します。</t>
    <rPh sb="0" eb="2">
      <t>シハラ</t>
    </rPh>
    <rPh sb="4" eb="8">
      <t>ドウジョウタンイ</t>
    </rPh>
    <rPh sb="9" eb="10">
      <t>オコナ</t>
    </rPh>
    <rPh sb="17" eb="19">
      <t>マチガ</t>
    </rPh>
    <rPh sb="27" eb="28">
      <t>ネガ</t>
    </rPh>
    <rPh sb="29" eb="30">
      <t>イタ</t>
    </rPh>
    <phoneticPr fontId="2"/>
  </si>
  <si>
    <t>会員登録支払いはすべて確認書に記入し、他行事支払いと一緒ではなく、単独での支払いとなります。</t>
    <rPh sb="0" eb="4">
      <t>カイイントウロク</t>
    </rPh>
    <rPh sb="4" eb="6">
      <t>シハラ</t>
    </rPh>
    <rPh sb="11" eb="13">
      <t>カクニン</t>
    </rPh>
    <rPh sb="13" eb="14">
      <t>ショ</t>
    </rPh>
    <rPh sb="15" eb="17">
      <t>キニュウ</t>
    </rPh>
    <rPh sb="19" eb="20">
      <t>タ</t>
    </rPh>
    <rPh sb="20" eb="22">
      <t>ギョウジ</t>
    </rPh>
    <rPh sb="22" eb="24">
      <t>シハラ</t>
    </rPh>
    <rPh sb="26" eb="28">
      <t>イッショ</t>
    </rPh>
    <rPh sb="33" eb="35">
      <t>タンドク</t>
    </rPh>
    <rPh sb="37" eb="39">
      <t>シハラ</t>
    </rPh>
    <phoneticPr fontId="2"/>
  </si>
  <si>
    <t>（大学生は一般と同様とする。）</t>
    <rPh sb="0" eb="3">
      <t>ダイガクセイ</t>
    </rPh>
    <rPh sb="4" eb="6">
      <t>イッパン</t>
    </rPh>
    <rPh sb="7" eb="9">
      <t>ドウヨウ</t>
    </rPh>
    <phoneticPr fontId="2"/>
  </si>
  <si>
    <r>
      <t>県連メールアドレス’　karate.k@abelia.ocn.ne.jp　</t>
    </r>
    <r>
      <rPr>
        <sz val="11"/>
        <color rgb="FFFF0000"/>
        <rFont val="HG丸ｺﾞｼｯｸM-PRO"/>
        <family val="3"/>
        <charset val="128"/>
      </rPr>
      <t>基本HPでの投稿を厳守ください</t>
    </r>
    <rPh sb="0" eb="2">
      <t>ケンレン</t>
    </rPh>
    <rPh sb="37" eb="39">
      <t>キホン</t>
    </rPh>
    <rPh sb="43" eb="45">
      <t>トウコウ</t>
    </rPh>
    <rPh sb="46" eb="48">
      <t>ゲンシュ</t>
    </rPh>
    <phoneticPr fontId="2"/>
  </si>
  <si>
    <t>に送られると、宮﨑、益田、山内、荒木、矢野に自動的に転送されます。</t>
    <rPh sb="1" eb="2">
      <t>オク</t>
    </rPh>
    <rPh sb="7" eb="9">
      <t>ミヤザキ</t>
    </rPh>
    <rPh sb="10" eb="12">
      <t>マスダ</t>
    </rPh>
    <rPh sb="13" eb="15">
      <t>ヤマウチ</t>
    </rPh>
    <rPh sb="16" eb="18">
      <t>アラキ</t>
    </rPh>
    <rPh sb="19" eb="21">
      <t>ヤノ</t>
    </rPh>
    <rPh sb="22" eb="25">
      <t>ジドウテキ</t>
    </rPh>
    <rPh sb="26" eb="28">
      <t>テンソウ</t>
    </rPh>
    <phoneticPr fontId="2"/>
  </si>
  <si>
    <r>
      <t>⑧やむを得ず手書きで郵送する場合は、</t>
    </r>
    <r>
      <rPr>
        <sz val="11"/>
        <color rgb="FFFF0000"/>
        <rFont val="游ゴシック"/>
        <family val="3"/>
        <charset val="128"/>
        <scheme val="minor"/>
      </rPr>
      <t>県連事務局に郵送して</t>
    </r>
    <r>
      <rPr>
        <sz val="11"/>
        <color theme="1"/>
        <rFont val="游ゴシック"/>
        <family val="2"/>
        <charset val="128"/>
        <scheme val="minor"/>
      </rPr>
      <t>、楷書で大きく記入してください。</t>
    </r>
    <rPh sb="4" eb="5">
      <t>エ</t>
    </rPh>
    <rPh sb="6" eb="8">
      <t>テガ</t>
    </rPh>
    <rPh sb="10" eb="12">
      <t>ユウソウ</t>
    </rPh>
    <rPh sb="14" eb="16">
      <t>バアイ</t>
    </rPh>
    <rPh sb="18" eb="20">
      <t>ケンレン</t>
    </rPh>
    <rPh sb="20" eb="23">
      <t>ジムキョク</t>
    </rPh>
    <rPh sb="24" eb="26">
      <t>ユウソウ</t>
    </rPh>
    <rPh sb="29" eb="31">
      <t>カイショ</t>
    </rPh>
    <rPh sb="32" eb="33">
      <t>オオ</t>
    </rPh>
    <rPh sb="35" eb="37">
      <t>キニュウ</t>
    </rPh>
    <phoneticPr fontId="2"/>
  </si>
  <si>
    <t>県連会員登録確認書　　（小学生）　　　　(N0.1）</t>
    <rPh sb="0" eb="2">
      <t>ケンレン</t>
    </rPh>
    <rPh sb="2" eb="4">
      <t>カイイン</t>
    </rPh>
    <rPh sb="4" eb="6">
      <t>トウロク</t>
    </rPh>
    <rPh sb="6" eb="8">
      <t>カクニン</t>
    </rPh>
    <rPh sb="8" eb="9">
      <t>ショ</t>
    </rPh>
    <rPh sb="12" eb="15">
      <t>ショウガクセイ</t>
    </rPh>
    <phoneticPr fontId="2"/>
  </si>
  <si>
    <t>2023.03.31</t>
  </si>
  <si>
    <t>県連会員登録確認書　　（高校生）　　　　</t>
    <rPh sb="0" eb="2">
      <t>ケンレン</t>
    </rPh>
    <rPh sb="2" eb="4">
      <t>カイイン</t>
    </rPh>
    <rPh sb="4" eb="6">
      <t>トウロク</t>
    </rPh>
    <rPh sb="6" eb="8">
      <t>カクニン</t>
    </rPh>
    <rPh sb="8" eb="9">
      <t>ショ</t>
    </rPh>
    <rPh sb="12" eb="15">
      <t>コウコウセイ</t>
    </rPh>
    <phoneticPr fontId="2"/>
  </si>
  <si>
    <t>県連会員登録確認書　　（中学生）　　　　</t>
    <rPh sb="0" eb="2">
      <t>ケンレン</t>
    </rPh>
    <rPh sb="2" eb="4">
      <t>カイイン</t>
    </rPh>
    <rPh sb="4" eb="6">
      <t>トウロク</t>
    </rPh>
    <rPh sb="6" eb="8">
      <t>カクニン</t>
    </rPh>
    <rPh sb="8" eb="9">
      <t>ショ</t>
    </rPh>
    <rPh sb="12" eb="15">
      <t>チュウガクセイ</t>
    </rPh>
    <phoneticPr fontId="2"/>
  </si>
  <si>
    <t>支払証添付書</t>
    <phoneticPr fontId="2"/>
  </si>
  <si>
    <t>支払証添付（原本自己保管）</t>
    <rPh sb="2" eb="3">
      <t>ショウ</t>
    </rPh>
    <phoneticPr fontId="2"/>
  </si>
  <si>
    <t>申請日</t>
    <rPh sb="0" eb="2">
      <t>シンセイ</t>
    </rPh>
    <phoneticPr fontId="2"/>
  </si>
  <si>
    <t>▼支払証の添付方法▼</t>
    <rPh sb="1" eb="3">
      <t>シハライ</t>
    </rPh>
    <rPh sb="3" eb="4">
      <t>ショウ</t>
    </rPh>
    <rPh sb="5" eb="7">
      <t>テンプ</t>
    </rPh>
    <rPh sb="7" eb="9">
      <t>ホウホウ</t>
    </rPh>
    <phoneticPr fontId="2"/>
  </si>
  <si>
    <t>Excelツールバー【挿入】→【画像】</t>
    <rPh sb="11" eb="13">
      <t>ソウニュウ</t>
    </rPh>
    <rPh sb="16" eb="18">
      <t>ガゾウ</t>
    </rPh>
    <phoneticPr fontId="2"/>
  </si>
  <si>
    <t>例：①スマホで撮影後、PCメールにデータを送信および共通メールアドレスにて下書き保存</t>
    <rPh sb="0" eb="1">
      <t>レイ</t>
    </rPh>
    <rPh sb="7" eb="10">
      <t>サツエイゴ</t>
    </rPh>
    <rPh sb="21" eb="23">
      <t>ソウシン</t>
    </rPh>
    <rPh sb="26" eb="28">
      <t>キョウツウ</t>
    </rPh>
    <rPh sb="37" eb="39">
      <t>シタガ</t>
    </rPh>
    <rPh sb="40" eb="42">
      <t>ホゾン</t>
    </rPh>
    <phoneticPr fontId="2"/>
  </si>
  <si>
    <t>写真データは画素数（容量）を落として添付</t>
    <rPh sb="0" eb="2">
      <t>シャシン</t>
    </rPh>
    <rPh sb="6" eb="9">
      <t>ガソスウ</t>
    </rPh>
    <rPh sb="10" eb="12">
      <t>ヨウリョウ</t>
    </rPh>
    <rPh sb="14" eb="15">
      <t>オ</t>
    </rPh>
    <rPh sb="18" eb="20">
      <t>テンプ</t>
    </rPh>
    <phoneticPr fontId="2"/>
  </si>
  <si>
    <t>　　②お家プリンターのスキャン機能活用</t>
    <rPh sb="4" eb="5">
      <t>ウチ</t>
    </rPh>
    <rPh sb="15" eb="17">
      <t>キノウ</t>
    </rPh>
    <rPh sb="17" eb="19">
      <t>カツヨウ</t>
    </rPh>
    <phoneticPr fontId="2"/>
  </si>
  <si>
    <t>※不要な項目は【行を削除】</t>
    <rPh sb="1" eb="3">
      <t>フヨウ</t>
    </rPh>
    <rPh sb="4" eb="6">
      <t>コウモク</t>
    </rPh>
    <rPh sb="8" eb="9">
      <t>ギョウ</t>
    </rPh>
    <rPh sb="10" eb="12">
      <t>サクジョ</t>
    </rPh>
    <phoneticPr fontId="2"/>
  </si>
  <si>
    <t>※申込原本（紙媒体・データ）および支払証は自己保管　（トラブル発生時、提出有）</t>
    <rPh sb="1" eb="3">
      <t>モウシコミ</t>
    </rPh>
    <rPh sb="3" eb="5">
      <t>ゲンポン</t>
    </rPh>
    <rPh sb="6" eb="7">
      <t>カミ</t>
    </rPh>
    <rPh sb="7" eb="9">
      <t>バイタイ</t>
    </rPh>
    <rPh sb="17" eb="19">
      <t>シハライ</t>
    </rPh>
    <rPh sb="19" eb="20">
      <t>ショウ</t>
    </rPh>
    <rPh sb="21" eb="23">
      <t>ジコ</t>
    </rPh>
    <rPh sb="23" eb="25">
      <t>ホカン</t>
    </rPh>
    <rPh sb="31" eb="34">
      <t>ハッセイジ</t>
    </rPh>
    <rPh sb="35" eb="37">
      <t>テイシュツ</t>
    </rPh>
    <rPh sb="37" eb="38">
      <t>ア</t>
    </rPh>
    <phoneticPr fontId="1"/>
  </si>
  <si>
    <t>(5年間は申請書、支払証は保管してください）</t>
    <rPh sb="2" eb="4">
      <t>ネンカン</t>
    </rPh>
    <rPh sb="5" eb="7">
      <t>シンセイ</t>
    </rPh>
    <rPh sb="7" eb="8">
      <t>ショ</t>
    </rPh>
    <rPh sb="9" eb="11">
      <t>シハラ</t>
    </rPh>
    <rPh sb="11" eb="12">
      <t>ショウ</t>
    </rPh>
    <rPh sb="13" eb="15">
      <t>ホカン</t>
    </rPh>
    <phoneticPr fontId="2"/>
  </si>
  <si>
    <r>
      <rPr>
        <sz val="16"/>
        <rFont val="HG丸ｺﾞｼｯｸM-PRO"/>
        <family val="3"/>
        <charset val="128"/>
      </rPr>
      <t>▼</t>
    </r>
    <r>
      <rPr>
        <sz val="16"/>
        <color rgb="FFFF0000"/>
        <rFont val="HG丸ｺﾞｼｯｸM-PRO"/>
        <family val="3"/>
        <charset val="128"/>
      </rPr>
      <t>ホームページ申込をお願い致します</t>
    </r>
    <r>
      <rPr>
        <sz val="16"/>
        <rFont val="HG丸ｺﾞｼｯｸM-PRO"/>
        <family val="3"/>
        <charset val="128"/>
      </rPr>
      <t>▼</t>
    </r>
    <rPh sb="7" eb="9">
      <t>モウシコミ</t>
    </rPh>
    <rPh sb="11" eb="12">
      <t>ネガ</t>
    </rPh>
    <rPh sb="13" eb="14">
      <t>イタ</t>
    </rPh>
    <phoneticPr fontId="2"/>
  </si>
  <si>
    <t>申請書は【Excelデータ】で添付、【PDF】での投稿は禁止</t>
    <rPh sb="0" eb="2">
      <t>シンセイ</t>
    </rPh>
    <rPh sb="2" eb="3">
      <t>ショ</t>
    </rPh>
    <rPh sb="15" eb="17">
      <t>テンプ</t>
    </rPh>
    <phoneticPr fontId="2"/>
  </si>
  <si>
    <t>県連メールアドレス’　karate.k@abelia.ocn.ne.jp</t>
    <rPh sb="0" eb="2">
      <t>ケンレン</t>
    </rPh>
    <phoneticPr fontId="2"/>
  </si>
  <si>
    <t>ホームページで投稿する場合は</t>
    <rPh sb="7" eb="9">
      <t>トウコウ</t>
    </rPh>
    <rPh sb="11" eb="13">
      <t>バアイ</t>
    </rPh>
    <phoneticPr fontId="2"/>
  </si>
  <si>
    <t>申請書はエクセル書式で添付をお願い致します</t>
    <rPh sb="0" eb="2">
      <t>シンセイ</t>
    </rPh>
    <rPh sb="2" eb="3">
      <t>ショ</t>
    </rPh>
    <rPh sb="8" eb="10">
      <t>ショシキ</t>
    </rPh>
    <rPh sb="11" eb="13">
      <t>テンプ</t>
    </rPh>
    <rPh sb="15" eb="16">
      <t>ネガ</t>
    </rPh>
    <rPh sb="17" eb="18">
      <t>イタ</t>
    </rPh>
    <phoneticPr fontId="2"/>
  </si>
  <si>
    <t>ＰＤＦでの投稿はしないでください。</t>
    <rPh sb="5" eb="7">
      <t>トウコウ</t>
    </rPh>
    <phoneticPr fontId="2"/>
  </si>
  <si>
    <t>道場長　県連会員証</t>
    <rPh sb="0" eb="3">
      <t>ドウジョウチョウ</t>
    </rPh>
    <rPh sb="4" eb="6">
      <t>ケンレン</t>
    </rPh>
    <rPh sb="6" eb="9">
      <t>カイインショウ</t>
    </rPh>
    <phoneticPr fontId="2"/>
  </si>
  <si>
    <t>道場長全空連会員証</t>
    <rPh sb="0" eb="3">
      <t>ドウジョウチョウ</t>
    </rPh>
    <rPh sb="3" eb="4">
      <t>ゼン</t>
    </rPh>
    <rPh sb="4" eb="5">
      <t>ソラ</t>
    </rPh>
    <rPh sb="5" eb="6">
      <t>レン</t>
    </rPh>
    <rPh sb="6" eb="8">
      <t>カイイン</t>
    </rPh>
    <rPh sb="8" eb="9">
      <t>ショウ</t>
    </rPh>
    <phoneticPr fontId="2"/>
  </si>
  <si>
    <t>画像データ等は画素数を小さくしてエクセルデータ容量を2M程度に抑えてください。</t>
    <rPh sb="0" eb="2">
      <t>ガゾウ</t>
    </rPh>
    <rPh sb="5" eb="6">
      <t>トウ</t>
    </rPh>
    <rPh sb="7" eb="10">
      <t>ガソスウ</t>
    </rPh>
    <rPh sb="11" eb="12">
      <t>チイ</t>
    </rPh>
    <rPh sb="23" eb="25">
      <t>ヨウリョウ</t>
    </rPh>
    <rPh sb="28" eb="30">
      <t>テイド</t>
    </rPh>
    <rPh sb="31" eb="32">
      <t>オサ</t>
    </rPh>
    <phoneticPr fontId="4"/>
  </si>
  <si>
    <t>新会員番号（　　　　　）</t>
    <rPh sb="0" eb="1">
      <t>シン</t>
    </rPh>
    <rPh sb="1" eb="5">
      <t>カイインバンゴウ</t>
    </rPh>
    <phoneticPr fontId="4"/>
  </si>
  <si>
    <t>道場長県連会員証を張り付け、新会員番号を記入してください。</t>
    <rPh sb="0" eb="3">
      <t>ドウジョウチョウ</t>
    </rPh>
    <rPh sb="3" eb="5">
      <t>ケンレン</t>
    </rPh>
    <rPh sb="5" eb="7">
      <t>カイイン</t>
    </rPh>
    <rPh sb="7" eb="8">
      <t>ショウ</t>
    </rPh>
    <rPh sb="9" eb="10">
      <t>ハ</t>
    </rPh>
    <rPh sb="11" eb="12">
      <t>ツ</t>
    </rPh>
    <rPh sb="14" eb="15">
      <t>シン</t>
    </rPh>
    <rPh sb="15" eb="19">
      <t>カイインバンゴウ</t>
    </rPh>
    <rPh sb="20" eb="22">
      <t>キニュウ</t>
    </rPh>
    <phoneticPr fontId="4"/>
  </si>
  <si>
    <t>全空連会員証を張り付ける場合は更新をして支払いが完了すると更新されますので</t>
    <rPh sb="0" eb="1">
      <t>ゼン</t>
    </rPh>
    <rPh sb="1" eb="3">
      <t>クウレン</t>
    </rPh>
    <rPh sb="3" eb="6">
      <t>カイインショウ</t>
    </rPh>
    <rPh sb="7" eb="8">
      <t>ハ</t>
    </rPh>
    <rPh sb="9" eb="10">
      <t>ツ</t>
    </rPh>
    <rPh sb="12" eb="14">
      <t>バアイ</t>
    </rPh>
    <rPh sb="15" eb="17">
      <t>コウシン</t>
    </rPh>
    <rPh sb="20" eb="22">
      <t>シハラ</t>
    </rPh>
    <rPh sb="24" eb="26">
      <t>カンリョウ</t>
    </rPh>
    <rPh sb="29" eb="31">
      <t>コウシン</t>
    </rPh>
    <phoneticPr fontId="4"/>
  </si>
  <si>
    <t>マイページの会員カード参照を写メ及びダウンロードして貼り付けてください。</t>
    <rPh sb="6" eb="8">
      <t>カイイン</t>
    </rPh>
    <rPh sb="11" eb="13">
      <t>サンショウ</t>
    </rPh>
    <rPh sb="14" eb="15">
      <t>シャ</t>
    </rPh>
    <rPh sb="16" eb="17">
      <t>オヨ</t>
    </rPh>
    <rPh sb="26" eb="27">
      <t>ハ</t>
    </rPh>
    <rPh sb="28" eb="29">
      <t>ツ</t>
    </rPh>
    <phoneticPr fontId="4"/>
  </si>
  <si>
    <t>更新中では書類を受け付けませんのでご了承ください。</t>
    <rPh sb="0" eb="3">
      <t>コウシンチュウ</t>
    </rPh>
    <rPh sb="5" eb="7">
      <t>ショルイ</t>
    </rPh>
    <rPh sb="8" eb="9">
      <t>ウ</t>
    </rPh>
    <rPh sb="10" eb="11">
      <t>ツ</t>
    </rPh>
    <rPh sb="18" eb="20">
      <t>リョウショウ</t>
    </rPh>
    <phoneticPr fontId="4"/>
  </si>
  <si>
    <t>県連会員証は更新して承認されましたら、HP会員ページより会員証をダウンロードできます。</t>
    <rPh sb="0" eb="2">
      <t>ケンレン</t>
    </rPh>
    <rPh sb="2" eb="5">
      <t>カイインショウ</t>
    </rPh>
    <rPh sb="6" eb="8">
      <t>コウシン</t>
    </rPh>
    <rPh sb="10" eb="12">
      <t>ショウニン</t>
    </rPh>
    <rPh sb="21" eb="23">
      <t>カイイン</t>
    </rPh>
    <rPh sb="28" eb="31">
      <t>カイインショウ</t>
    </rPh>
    <phoneticPr fontId="4"/>
  </si>
  <si>
    <t>☆支払い証は道場名・道場責任者氏名での申し込みをしてください。</t>
    <rPh sb="1" eb="3">
      <t>シハラ</t>
    </rPh>
    <rPh sb="4" eb="5">
      <t>ショウ</t>
    </rPh>
    <rPh sb="6" eb="9">
      <t>ドウジョウメイ</t>
    </rPh>
    <rPh sb="10" eb="12">
      <t>ドウジョウ</t>
    </rPh>
    <rPh sb="12" eb="15">
      <t>セキニンシャ</t>
    </rPh>
    <rPh sb="15" eb="17">
      <t>シメイ</t>
    </rPh>
    <rPh sb="19" eb="20">
      <t>モウ</t>
    </rPh>
    <rPh sb="21" eb="22">
      <t>コ</t>
    </rPh>
    <phoneticPr fontId="2"/>
  </si>
  <si>
    <t>支払い項目、金額等を書いてお支払いください。</t>
    <rPh sb="0" eb="2">
      <t>シハラ</t>
    </rPh>
    <rPh sb="3" eb="5">
      <t>コウモク</t>
    </rPh>
    <rPh sb="6" eb="8">
      <t>キンガク</t>
    </rPh>
    <rPh sb="8" eb="9">
      <t>トウ</t>
    </rPh>
    <rPh sb="10" eb="11">
      <t>カ</t>
    </rPh>
    <rPh sb="14" eb="16">
      <t>シハラ</t>
    </rPh>
    <phoneticPr fontId="2"/>
  </si>
  <si>
    <t>（詳しくは注意事項を参照ください）</t>
    <rPh sb="1" eb="2">
      <t>クワ</t>
    </rPh>
    <rPh sb="5" eb="9">
      <t>チュウイジコウ</t>
    </rPh>
    <rPh sb="10" eb="12">
      <t>サンショウ</t>
    </rPh>
    <phoneticPr fontId="2"/>
  </si>
  <si>
    <t>【1年】小学生</t>
    <rPh sb="4" eb="7">
      <t>しょうがくせい</t>
    </rPh>
    <phoneticPr fontId="4" type="Hiragana" alignment="distributed"/>
  </si>
  <si>
    <t>【1年】中学生</t>
    <rPh sb="4" eb="7">
      <t>ちゅうがくせい</t>
    </rPh>
    <phoneticPr fontId="4" type="Hiragana" alignment="distributed"/>
  </si>
  <si>
    <t>【1年】高校生</t>
    <rPh sb="4" eb="7">
      <t>こうこうせい</t>
    </rPh>
    <phoneticPr fontId="4" type="Hiragana" alignment="distributed"/>
  </si>
  <si>
    <t>小1</t>
    <rPh sb="0" eb="1">
      <t>しょう</t>
    </rPh>
    <phoneticPr fontId="4" type="Hiragana" alignment="distributed"/>
  </si>
  <si>
    <t>小2</t>
    <rPh sb="0" eb="1">
      <t>しょう</t>
    </rPh>
    <phoneticPr fontId="4" type="Hiragana" alignment="distributed"/>
  </si>
  <si>
    <t>小3</t>
    <rPh sb="0" eb="1">
      <t>しょう</t>
    </rPh>
    <phoneticPr fontId="4" type="Hiragana" alignment="distributed"/>
  </si>
  <si>
    <t>小4</t>
    <rPh sb="0" eb="1">
      <t>しょう</t>
    </rPh>
    <phoneticPr fontId="4" type="Hiragana" alignment="distributed"/>
  </si>
  <si>
    <t>小5</t>
    <rPh sb="0" eb="1">
      <t>しょう</t>
    </rPh>
    <phoneticPr fontId="4" type="Hiragana" alignment="distributed"/>
  </si>
  <si>
    <t>小6</t>
    <rPh sb="0" eb="1">
      <t>しょう</t>
    </rPh>
    <phoneticPr fontId="4" type="Hiragana" alignment="distributed"/>
  </si>
  <si>
    <t>学年</t>
    <rPh sb="0" eb="2">
      <t>がくねん</t>
    </rPh>
    <phoneticPr fontId="4" type="Hiragana" alignment="distributed"/>
  </si>
  <si>
    <t>ふりがな</t>
    <phoneticPr fontId="4" type="Hiragana" alignment="distributed"/>
  </si>
  <si>
    <t>ふりがな</t>
    <phoneticPr fontId="2"/>
  </si>
  <si>
    <t>中1</t>
    <rPh sb="0" eb="1">
      <t>ちゅう</t>
    </rPh>
    <phoneticPr fontId="4" type="Hiragana" alignment="distributed"/>
  </si>
  <si>
    <t>中3</t>
    <rPh sb="0" eb="1">
      <t>ちゅう</t>
    </rPh>
    <phoneticPr fontId="4" type="Hiragana" alignment="distributed"/>
  </si>
  <si>
    <t>中2</t>
    <rPh sb="0" eb="1">
      <t>ちゅう</t>
    </rPh>
    <phoneticPr fontId="4" type="Hiragana" alignment="distributed"/>
  </si>
  <si>
    <t>高1</t>
    <rPh sb="0" eb="1">
      <t>こう</t>
    </rPh>
    <phoneticPr fontId="4" type="Hiragana" alignment="distributed"/>
  </si>
  <si>
    <t>高2</t>
    <rPh sb="0" eb="1">
      <t>こう</t>
    </rPh>
    <phoneticPr fontId="4" type="Hiragana" alignment="distributed"/>
  </si>
  <si>
    <t>高3</t>
    <rPh sb="0" eb="1">
      <t>こう</t>
    </rPh>
    <phoneticPr fontId="4" type="Hiragana" alignment="distributed"/>
  </si>
  <si>
    <t>大1</t>
    <rPh sb="0" eb="1">
      <t>だい</t>
    </rPh>
    <phoneticPr fontId="4" type="Hiragana" alignment="distributed"/>
  </si>
  <si>
    <t>大2</t>
    <rPh sb="0" eb="1">
      <t>だい</t>
    </rPh>
    <phoneticPr fontId="4" type="Hiragana" alignment="distributed"/>
  </si>
  <si>
    <t>大3</t>
    <rPh sb="0" eb="1">
      <t>だい</t>
    </rPh>
    <phoneticPr fontId="4" type="Hiragana" alignment="distributed"/>
  </si>
  <si>
    <t>大4</t>
    <rPh sb="0" eb="1">
      <t>ダイ</t>
    </rPh>
    <phoneticPr fontId="2"/>
  </si>
  <si>
    <t>熊本　一郎</t>
    <rPh sb="0" eb="2">
      <t>くまもと</t>
    </rPh>
    <rPh sb="3" eb="5">
      <t>いちろう</t>
    </rPh>
    <phoneticPr fontId="4" type="Hiragana" alignment="distributed"/>
  </si>
  <si>
    <t>くまもと　いちろう</t>
    <phoneticPr fontId="4" type="Hiragana" alignment="distributed"/>
  </si>
  <si>
    <t>熊本　次郎</t>
    <rPh sb="0" eb="2">
      <t>くまもと</t>
    </rPh>
    <rPh sb="3" eb="5">
      <t>じろう</t>
    </rPh>
    <phoneticPr fontId="4" type="Hiragana" alignment="distributed"/>
  </si>
  <si>
    <t>くまもと　じろう</t>
    <phoneticPr fontId="2"/>
  </si>
  <si>
    <t>熊本　三郎</t>
    <rPh sb="0" eb="2">
      <t>くまもと</t>
    </rPh>
    <rPh sb="3" eb="5">
      <t>さぶろう</t>
    </rPh>
    <phoneticPr fontId="4" type="Hiragana" alignment="distributed"/>
  </si>
  <si>
    <t>くまもと　さぶろう</t>
    <phoneticPr fontId="2"/>
  </si>
  <si>
    <t>熊本　四郎</t>
    <rPh sb="0" eb="2">
      <t>くまもと</t>
    </rPh>
    <rPh sb="3" eb="5">
      <t>しろう</t>
    </rPh>
    <phoneticPr fontId="4" type="Hiragana" alignment="distributed"/>
  </si>
  <si>
    <t>くまもと　しろう</t>
    <phoneticPr fontId="2"/>
  </si>
  <si>
    <t>★右記印刷画面外をみてください。</t>
    <rPh sb="1" eb="2">
      <t>ミギ</t>
    </rPh>
    <rPh sb="2" eb="3">
      <t>キ</t>
    </rPh>
    <rPh sb="3" eb="5">
      <t>インサツ</t>
    </rPh>
    <rPh sb="5" eb="7">
      <t>ガメン</t>
    </rPh>
    <rPh sb="7" eb="8">
      <t>ソト</t>
    </rPh>
    <phoneticPr fontId="38"/>
  </si>
  <si>
    <t>個人での支払いはNG</t>
    <rPh sb="0" eb="2">
      <t>コジン</t>
    </rPh>
    <rPh sb="4" eb="6">
      <t>シハラ</t>
    </rPh>
    <phoneticPr fontId="38"/>
  </si>
  <si>
    <t>必ず、道場名　道場長の名前を書き</t>
    <rPh sb="0" eb="1">
      <t>カナラ</t>
    </rPh>
    <rPh sb="3" eb="6">
      <t>ドウジョウメイ</t>
    </rPh>
    <rPh sb="7" eb="10">
      <t>ドウジョウチョウ</t>
    </rPh>
    <rPh sb="11" eb="13">
      <t>ナマエ</t>
    </rPh>
    <rPh sb="14" eb="15">
      <t>カ</t>
    </rPh>
    <phoneticPr fontId="38"/>
  </si>
  <si>
    <t>事務局での確認作業が困難になります</t>
    <rPh sb="0" eb="3">
      <t>ジムキョク</t>
    </rPh>
    <rPh sb="5" eb="7">
      <t>カクニン</t>
    </rPh>
    <rPh sb="7" eb="9">
      <t>サギョウ</t>
    </rPh>
    <rPh sb="10" eb="12">
      <t>コンナン</t>
    </rPh>
    <phoneticPr fontId="38"/>
  </si>
  <si>
    <t>会員登録費用のみお支払いをお願い致します。</t>
    <rPh sb="0" eb="2">
      <t>カイイン</t>
    </rPh>
    <rPh sb="2" eb="4">
      <t>トウロク</t>
    </rPh>
    <rPh sb="4" eb="6">
      <t>ヒヨウ</t>
    </rPh>
    <rPh sb="9" eb="11">
      <t>シハラ</t>
    </rPh>
    <rPh sb="14" eb="15">
      <t>ネガ</t>
    </rPh>
    <rPh sb="16" eb="17">
      <t>イタ</t>
    </rPh>
    <phoneticPr fontId="2"/>
  </si>
  <si>
    <t>★一度提出された会員証については次回からは必要ありません。</t>
    <rPh sb="1" eb="3">
      <t>イチド</t>
    </rPh>
    <rPh sb="3" eb="5">
      <t>テイシュツ</t>
    </rPh>
    <rPh sb="8" eb="11">
      <t>カイインショウ</t>
    </rPh>
    <rPh sb="16" eb="18">
      <t>ジカイ</t>
    </rPh>
    <rPh sb="21" eb="23">
      <t>ヒツヨウ</t>
    </rPh>
    <phoneticPr fontId="2"/>
  </si>
  <si>
    <t>（間違えて参加費等と一緒にお支払いをした場合は</t>
    <rPh sb="1" eb="3">
      <t>マチガ</t>
    </rPh>
    <rPh sb="5" eb="9">
      <t>サンカヒトウ</t>
    </rPh>
    <rPh sb="10" eb="12">
      <t>イッショ</t>
    </rPh>
    <rPh sb="14" eb="16">
      <t>シハラ</t>
    </rPh>
    <rPh sb="20" eb="22">
      <t>バアイ</t>
    </rPh>
    <phoneticPr fontId="2"/>
  </si>
  <si>
    <t>内訳が分かるように外枠欄に記入してください。）</t>
    <rPh sb="0" eb="2">
      <t>ウチワケ</t>
    </rPh>
    <rPh sb="3" eb="4">
      <t>ワ</t>
    </rPh>
    <rPh sb="9" eb="11">
      <t>ソトワク</t>
    </rPh>
    <rPh sb="11" eb="12">
      <t>ラン</t>
    </rPh>
    <rPh sb="13" eb="15">
      <t>キニュウ</t>
    </rPh>
    <phoneticPr fontId="2"/>
  </si>
  <si>
    <t>支払い証に内訳を書いて支払いをお願い致します</t>
    <rPh sb="0" eb="2">
      <t>シハラ</t>
    </rPh>
    <rPh sb="3" eb="4">
      <t>ショウ</t>
    </rPh>
    <rPh sb="5" eb="7">
      <t>ウチワケ</t>
    </rPh>
    <rPh sb="8" eb="9">
      <t>カ</t>
    </rPh>
    <rPh sb="11" eb="13">
      <t>シハラ</t>
    </rPh>
    <rPh sb="16" eb="17">
      <t>ネガ</t>
    </rPh>
    <rPh sb="18" eb="19">
      <t>イタ</t>
    </rPh>
    <phoneticPr fontId="38"/>
  </si>
  <si>
    <t>例</t>
    <rPh sb="0" eb="1">
      <t>レイ</t>
    </rPh>
    <phoneticPr fontId="2"/>
  </si>
  <si>
    <t>会員登録</t>
    <rPh sb="0" eb="4">
      <t>カイイントウロク</t>
    </rPh>
    <phoneticPr fontId="2"/>
  </si>
  <si>
    <t>○〇大会参加費</t>
    <rPh sb="2" eb="4">
      <t>タイカイ</t>
    </rPh>
    <rPh sb="4" eb="7">
      <t>サンカヒ</t>
    </rPh>
    <phoneticPr fontId="2"/>
  </si>
  <si>
    <t>○〇大会分級登録</t>
    <rPh sb="2" eb="4">
      <t>タイカイ</t>
    </rPh>
    <rPh sb="4" eb="5">
      <t>ブン</t>
    </rPh>
    <rPh sb="5" eb="8">
      <t>キュウトウロク</t>
    </rPh>
    <phoneticPr fontId="2"/>
  </si>
  <si>
    <t>総合計</t>
    <rPh sb="0" eb="3">
      <t>ソウゴウケイ</t>
    </rPh>
    <phoneticPr fontId="2"/>
  </si>
  <si>
    <t>△△大会参加費</t>
    <rPh sb="2" eb="4">
      <t>タイカイ</t>
    </rPh>
    <rPh sb="4" eb="7">
      <t>サンカヒ</t>
    </rPh>
    <phoneticPr fontId="2"/>
  </si>
  <si>
    <t>　　年　　　月　　　日</t>
    <rPh sb="2" eb="3">
      <t>ネン</t>
    </rPh>
    <rPh sb="6" eb="7">
      <t>ツキ</t>
    </rPh>
    <rPh sb="10" eb="11">
      <t>ニチ</t>
    </rPh>
    <phoneticPr fontId="2"/>
  </si>
  <si>
    <t>会員登録は県連Hp会員登録システムでの登録になりますので、ご注意をお願い致します。</t>
    <rPh sb="0" eb="4">
      <t>カイイントウロク</t>
    </rPh>
    <rPh sb="5" eb="7">
      <t>ケンレン</t>
    </rPh>
    <rPh sb="9" eb="13">
      <t>カイイントウロク</t>
    </rPh>
    <rPh sb="19" eb="21">
      <t>トウロク</t>
    </rPh>
    <rPh sb="30" eb="32">
      <t>チュウイ</t>
    </rPh>
    <rPh sb="34" eb="35">
      <t>ネガ</t>
    </rPh>
    <rPh sb="36" eb="37">
      <t>イタ</t>
    </rPh>
    <phoneticPr fontId="2"/>
  </si>
  <si>
    <t>＊会員番号が分からない方は山内までご連絡ください。</t>
    <rPh sb="1" eb="5">
      <t>カイインバンゴウ</t>
    </rPh>
    <rPh sb="6" eb="7">
      <t>ワ</t>
    </rPh>
    <rPh sb="11" eb="12">
      <t>カタ</t>
    </rPh>
    <rPh sb="13" eb="15">
      <t>ヤマウチ</t>
    </rPh>
    <rPh sb="18" eb="20">
      <t>レンラク</t>
    </rPh>
    <phoneticPr fontId="2"/>
  </si>
  <si>
    <t>間違えて合算してお支払いした場合はこちらに分かるように内訳を書いてください。</t>
    <rPh sb="0" eb="2">
      <t>マチガ</t>
    </rPh>
    <rPh sb="4" eb="6">
      <t>ガッサン</t>
    </rPh>
    <rPh sb="9" eb="11">
      <t>シハラ</t>
    </rPh>
    <rPh sb="14" eb="16">
      <t>バアイ</t>
    </rPh>
    <rPh sb="21" eb="22">
      <t>ワ</t>
    </rPh>
    <rPh sb="27" eb="29">
      <t>ウチワケ</t>
    </rPh>
    <rPh sb="30" eb="31">
      <t>カ</t>
    </rPh>
    <phoneticPr fontId="2"/>
  </si>
  <si>
    <t>②生年月日は西暦でお書きください。</t>
    <rPh sb="1" eb="3">
      <t>セイネン</t>
    </rPh>
    <rPh sb="3" eb="5">
      <t>ガッピ</t>
    </rPh>
    <rPh sb="6" eb="8">
      <t>セイレキ</t>
    </rPh>
    <rPh sb="10" eb="11">
      <t>カ</t>
    </rPh>
    <phoneticPr fontId="2"/>
  </si>
  <si>
    <t>　例　　1980/04/01</t>
    <rPh sb="1" eb="2">
      <t>れい</t>
    </rPh>
    <phoneticPr fontId="4" type="Hiragana" alignment="distributed"/>
  </si>
  <si>
    <t>③使わない【その他申請書シート】は削除</t>
    <phoneticPr fontId="4" type="Hiragana" alignment="distributed"/>
  </si>
  <si>
    <t>会員登録費用の返金は一切致しません</t>
    <rPh sb="0" eb="4">
      <t>カイイントウロク</t>
    </rPh>
    <rPh sb="4" eb="6">
      <t>ヒヨウ</t>
    </rPh>
    <rPh sb="7" eb="9">
      <t>ヘンキン</t>
    </rPh>
    <rPh sb="10" eb="12">
      <t>イッサイ</t>
    </rPh>
    <rPh sb="12" eb="13">
      <t>イタ</t>
    </rPh>
    <phoneticPr fontId="2"/>
  </si>
  <si>
    <t>県連会員登録確認書　　（一般）　　　　</t>
    <rPh sb="0" eb="2">
      <t>ケンレン</t>
    </rPh>
    <rPh sb="2" eb="4">
      <t>カイイン</t>
    </rPh>
    <rPh sb="4" eb="6">
      <t>トウロク</t>
    </rPh>
    <rPh sb="6" eb="8">
      <t>カクニン</t>
    </rPh>
    <rPh sb="8" eb="9">
      <t>ショ</t>
    </rPh>
    <rPh sb="12" eb="14">
      <t>イッパン</t>
    </rPh>
    <phoneticPr fontId="2"/>
  </si>
  <si>
    <t>【1年】一般</t>
    <rPh sb="2" eb="3">
      <t>ネン</t>
    </rPh>
    <rPh sb="4" eb="6">
      <t>イッパン</t>
    </rPh>
    <phoneticPr fontId="2"/>
  </si>
  <si>
    <t>一般</t>
    <rPh sb="0" eb="2">
      <t>イッパン</t>
    </rPh>
    <phoneticPr fontId="2"/>
  </si>
  <si>
    <t>　熊空連　　（一般は1年度登録3,000円）</t>
    <rPh sb="11" eb="13">
      <t>ネンド</t>
    </rPh>
    <rPh sb="13" eb="15">
      <t>トウロク</t>
    </rPh>
    <rPh sb="20" eb="21">
      <t>エン</t>
    </rPh>
    <phoneticPr fontId="2"/>
  </si>
  <si>
    <t>R4年度より一般も単年度登録に変更になりました。</t>
    <rPh sb="2" eb="4">
      <t>ネンド</t>
    </rPh>
    <rPh sb="6" eb="8">
      <t>イッパン</t>
    </rPh>
    <rPh sb="9" eb="12">
      <t>タンネンド</t>
    </rPh>
    <rPh sb="12" eb="14">
      <t>トウロク</t>
    </rPh>
    <rPh sb="15" eb="17">
      <t>ヘンコウ</t>
    </rPh>
    <phoneticPr fontId="2"/>
  </si>
  <si>
    <t>【1年】一般（大学生含む）</t>
    <rPh sb="4" eb="6">
      <t>いっぱん</t>
    </rPh>
    <rPh sb="7" eb="10">
      <t>だいがくせい</t>
    </rPh>
    <rPh sb="10" eb="11">
      <t>ふく</t>
    </rPh>
    <phoneticPr fontId="4" type="Hiragana" alignment="distributed"/>
  </si>
  <si>
    <t>シートの欄が足らない場合は以下のようにしてください。</t>
    <rPh sb="4" eb="5">
      <t>らん</t>
    </rPh>
    <rPh sb="6" eb="7">
      <t>た</t>
    </rPh>
    <rPh sb="10" eb="12">
      <t>ばあい</t>
    </rPh>
    <rPh sb="13" eb="15">
      <t>いか</t>
    </rPh>
    <phoneticPr fontId="4" type="Hiragana" alignment="distributed"/>
  </si>
  <si>
    <t>シート小学生を右クリック➡移動コピー➡コピーを選択</t>
    <rPh sb="3" eb="6">
      <t>しょうがくせい</t>
    </rPh>
    <rPh sb="7" eb="8">
      <t>みぎ</t>
    </rPh>
    <rPh sb="13" eb="15">
      <t>いどう</t>
    </rPh>
    <rPh sb="23" eb="25">
      <t>せんたく</t>
    </rPh>
    <phoneticPr fontId="4" type="Hiragana" alignment="distributed"/>
  </si>
  <si>
    <t>シート中学生を右クリック➡移動コピー➡コピーを選択</t>
    <rPh sb="3" eb="6">
      <t>ちゅうがくせい</t>
    </rPh>
    <rPh sb="7" eb="8">
      <t>みぎ</t>
    </rPh>
    <rPh sb="13" eb="15">
      <t>いどう</t>
    </rPh>
    <rPh sb="23" eb="25">
      <t>せんたく</t>
    </rPh>
    <phoneticPr fontId="4" type="Hiragana" alignment="distributed"/>
  </si>
  <si>
    <t>シート高校生を右クリック➡移動コピー➡コピーを選択</t>
    <rPh sb="3" eb="5">
      <t>こうこう</t>
    </rPh>
    <rPh sb="5" eb="6">
      <t>せい</t>
    </rPh>
    <rPh sb="7" eb="8">
      <t>みぎ</t>
    </rPh>
    <rPh sb="13" eb="15">
      <t>いどう</t>
    </rPh>
    <rPh sb="23" eb="25">
      <t>せんたく</t>
    </rPh>
    <phoneticPr fontId="4"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</si>
</sst>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_ "/>
    <numFmt numFmtId="178" formatCode="#,##0_);[Red]\(#,##0\)"/>
  </numFmts>
  <fonts count="41">
    <font>
      <sz val="11"/>
      <color theme="1"/>
      <name val="游ゴシック"/>
      <family val="2"/>
      <charset val="128"/>
      <scheme val="minor"/>
    </font>
    <font>
      <sz val="11"/>
      <color theme="1"/>
      <name val="HGMaruGothicMPRO"/>
      <family val="2"/>
      <charset val="128"/>
    </font>
    <font>
      <sz val="6"/>
      <name val="游ゴシック"/>
      <family val="2"/>
      <charset val="128"/>
      <scheme val="minor"/>
    </font>
    <font>
      <sz val="11"/>
      <color rgb="FFFF0000"/>
      <name val="HG丸ｺﾞｼｯｸM-PRO"/>
      <family val="3"/>
      <charset val="128"/>
    </font>
    <font>
      <sz val="6"/>
      <name val="HG丸ｺﾞｼｯｸM-PRO"/>
      <family val="2"/>
      <charset val="128"/>
    </font>
    <font>
      <sz val="11"/>
      <name val="HG丸ｺﾞｼｯｸM-PRO"/>
      <family val="3"/>
      <charset val="128"/>
    </font>
    <font>
      <sz val="11"/>
      <color theme="1"/>
      <name val="游ゴシック"/>
      <family val="2"/>
      <charset val="128"/>
      <scheme val="minor"/>
    </font>
    <font>
      <sz val="9"/>
      <color theme="1"/>
      <name val="HGMaruGothicMPRO"/>
      <family val="2"/>
      <charset val="128"/>
    </font>
    <font>
      <sz val="9"/>
      <color theme="1"/>
      <name val="HGMaruGothicMPRO"/>
      <family val="3"/>
      <charset val="128"/>
    </font>
    <font>
      <sz val="9"/>
      <color rgb="FFFF0000"/>
      <name val="HGMaruGothicMPRO"/>
      <family val="3"/>
      <charset val="128"/>
    </font>
    <font>
      <sz val="9"/>
      <color rgb="FFFF0000"/>
      <name val="HG丸ｺﾞｼｯｸM-PRO"/>
      <family val="3"/>
      <charset val="128"/>
    </font>
    <font>
      <sz val="9"/>
      <name val="HGMaruGothicMPRO"/>
      <family val="3"/>
      <charset val="128"/>
    </font>
    <font>
      <sz val="9"/>
      <name val="HG丸ｺﾞｼｯｸM-PRO"/>
      <family val="3"/>
      <charset val="128"/>
    </font>
    <font>
      <sz val="11"/>
      <color theme="1"/>
      <name val="HG丸ｺﾞｼｯｸM-PRO"/>
      <family val="3"/>
      <charset val="128"/>
    </font>
    <font>
      <sz val="6"/>
      <name val="HG丸ｺﾞｼｯｸM-PRO"/>
      <family val="3"/>
      <charset val="128"/>
    </font>
    <font>
      <sz val="11"/>
      <name val="ＭＳ Ｐゴシック"/>
      <family val="3"/>
      <charset val="128"/>
    </font>
    <font>
      <sz val="24"/>
      <color rgb="FFFF0000"/>
      <name val="HG丸ｺﾞｼｯｸM-PRO"/>
      <family val="3"/>
      <charset val="128"/>
    </font>
    <font>
      <sz val="11"/>
      <color theme="1"/>
      <name val="HGMaruGothicMPRO"/>
      <family val="3"/>
      <charset val="128"/>
    </font>
    <font>
      <sz val="18"/>
      <color theme="1"/>
      <name val="HG丸ｺﾞｼｯｸM-PRO"/>
      <family val="3"/>
      <charset val="128"/>
    </font>
    <font>
      <sz val="5"/>
      <name val="HG丸ｺﾞｼｯｸM-PRO"/>
      <family val="2"/>
      <charset val="128"/>
    </font>
    <font>
      <b/>
      <sz val="11"/>
      <color theme="1"/>
      <name val="游ゴシック"/>
      <family val="3"/>
      <charset val="128"/>
      <scheme val="minor"/>
    </font>
    <font>
      <b/>
      <sz val="11"/>
      <color rgb="FFFF0000"/>
      <name val="游ゴシック"/>
      <family val="3"/>
      <charset val="128"/>
      <scheme val="minor"/>
    </font>
    <font>
      <sz val="16"/>
      <color rgb="FFFF0000"/>
      <name val="HG丸ｺﾞｼｯｸM-PRO"/>
      <family val="3"/>
      <charset val="128"/>
    </font>
    <font>
      <sz val="16"/>
      <name val="HG丸ｺﾞｼｯｸM-PRO"/>
      <family val="3"/>
      <charset val="128"/>
    </font>
    <font>
      <sz val="11"/>
      <color rgb="FFFF0000"/>
      <name val="游ゴシック"/>
      <family val="3"/>
      <charset val="128"/>
      <scheme val="minor"/>
    </font>
    <font>
      <sz val="16"/>
      <color theme="1"/>
      <name val="游ゴシック"/>
      <family val="2"/>
      <charset val="128"/>
      <scheme val="minor"/>
    </font>
    <font>
      <b/>
      <sz val="16"/>
      <color rgb="FFFF0000"/>
      <name val="游ゴシック"/>
      <family val="3"/>
      <charset val="128"/>
      <scheme val="minor"/>
    </font>
    <font>
      <sz val="9"/>
      <color rgb="FFFF0000"/>
      <name val="HGMaruGothicMPRO"/>
      <family val="2"/>
      <charset val="128"/>
    </font>
    <font>
      <sz val="8"/>
      <color theme="1"/>
      <name val="HGMaruGothicMPRO"/>
      <family val="3"/>
      <charset val="128"/>
    </font>
    <font>
      <b/>
      <sz val="18"/>
      <color theme="1"/>
      <name val="HG丸ｺﾞｼｯｸM-PRO"/>
      <family val="3"/>
      <charset val="128"/>
    </font>
    <font>
      <b/>
      <u val="double"/>
      <sz val="11"/>
      <color rgb="FFFF0000"/>
      <name val="游ゴシック"/>
      <family val="3"/>
      <charset val="128"/>
      <scheme val="minor"/>
    </font>
    <font>
      <b/>
      <sz val="11"/>
      <color rgb="FFFF0000"/>
      <name val="HG丸ｺﾞｼｯｸM-PRO"/>
      <family val="3"/>
      <charset val="128"/>
    </font>
    <font>
      <sz val="9"/>
      <name val="HGMaruGothicMPRO"/>
      <family val="2"/>
      <charset val="128"/>
    </font>
    <font>
      <sz val="16"/>
      <color theme="1"/>
      <name val="HG丸ｺﾞｼｯｸM-PRO"/>
      <family val="3"/>
      <charset val="128"/>
    </font>
    <font>
      <u val="double"/>
      <sz val="20"/>
      <color theme="1"/>
      <name val="HG丸ｺﾞｼｯｸM-PRO"/>
      <family val="3"/>
      <charset val="128"/>
    </font>
    <font>
      <sz val="12"/>
      <color theme="1"/>
      <name val="HGMaruGothicMPRO"/>
      <family val="3"/>
      <charset val="128"/>
    </font>
    <font>
      <sz val="14"/>
      <color theme="1"/>
      <name val="HG丸ｺﾞｼｯｸM-PRO"/>
      <family val="3"/>
      <charset val="128"/>
    </font>
    <font>
      <sz val="14"/>
      <color rgb="FFFF0000"/>
      <name val="HG丸ｺﾞｼｯｸM-PRO"/>
      <family val="3"/>
      <charset val="128"/>
    </font>
    <font>
      <sz val="6"/>
      <name val="ＭＳ Ｐゴシック"/>
      <family val="3"/>
      <charset val="128"/>
    </font>
    <font>
      <u val="double"/>
      <sz val="12"/>
      <color rgb="FF002060"/>
      <name val="HG丸ｺﾞｼｯｸM-PRO"/>
      <family val="3"/>
      <charset val="128"/>
    </font>
    <font>
      <b/>
      <sz val="11"/>
      <color theme="1"/>
      <name val="HG丸ｺﾞｼｯｸM-PRO"/>
      <family val="3"/>
      <charset val="128"/>
    </font>
  </fonts>
  <fills count="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
      <patternFill patternType="solid">
        <fgColor rgb="FFEAEAEA"/>
        <bgColor indexed="64"/>
      </patternFill>
    </fill>
    <fill>
      <patternFill patternType="solid">
        <fgColor rgb="FFCCFFFF"/>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tted">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ed">
        <color indexed="64"/>
      </left>
      <right/>
      <top/>
      <bottom/>
      <diagonal/>
    </border>
    <border>
      <left style="dashed">
        <color indexed="64"/>
      </left>
      <right/>
      <top/>
      <bottom style="dashed">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7">
    <xf numFmtId="0" fontId="0" fillId="0" borderId="0">
      <alignment vertical="center"/>
    </xf>
    <xf numFmtId="38" fontId="6" fillId="0" borderId="0" applyFont="0" applyFill="0" applyBorder="0" applyAlignment="0" applyProtection="0">
      <alignment vertical="center"/>
    </xf>
    <xf numFmtId="0" fontId="15" fillId="0" borderId="0"/>
    <xf numFmtId="38" fontId="15"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cellStyleXfs>
  <cellXfs count="184">
    <xf numFmtId="0" fontId="0" fillId="0" borderId="0" xfId="0">
      <alignment vertical="center"/>
    </xf>
    <xf numFmtId="0" fontId="7" fillId="0" borderId="0" xfId="0" applyFont="1" applyAlignment="1">
      <alignment horizontal="center" vertical="center"/>
    </xf>
    <xf numFmtId="0" fontId="5" fillId="2" borderId="1" xfId="0" applyFont="1" applyFill="1" applyBorder="1" applyAlignment="1">
      <alignment horizontal="center" vertical="center"/>
    </xf>
    <xf numFmtId="0" fontId="5" fillId="0" borderId="0" xfId="0" applyFont="1">
      <alignment vertical="center"/>
    </xf>
    <xf numFmtId="0" fontId="5" fillId="0" borderId="1" xfId="0" applyFont="1" applyBorder="1">
      <alignment vertical="center"/>
    </xf>
    <xf numFmtId="0" fontId="5" fillId="0" borderId="9" xfId="0" applyFont="1" applyBorder="1">
      <alignment vertical="center"/>
    </xf>
    <xf numFmtId="0" fontId="5" fillId="0" borderId="10" xfId="0" applyFont="1" applyBorder="1">
      <alignment vertical="center"/>
    </xf>
    <xf numFmtId="0" fontId="3" fillId="4" borderId="1"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0" fillId="2" borderId="1" xfId="0" applyFont="1" applyFill="1" applyBorder="1" applyAlignment="1">
      <alignment horizontal="center" vertical="center" shrinkToFit="1"/>
    </xf>
    <xf numFmtId="0" fontId="11" fillId="0" borderId="1" xfId="0" applyFont="1" applyBorder="1" applyAlignment="1">
      <alignment horizontal="center" vertical="center"/>
    </xf>
    <xf numFmtId="0" fontId="8" fillId="0" borderId="0" xfId="0" applyFont="1">
      <alignment vertical="center"/>
    </xf>
    <xf numFmtId="0" fontId="7" fillId="0" borderId="0" xfId="0" applyFont="1" applyAlignment="1">
      <alignment horizontal="left" vertical="center"/>
    </xf>
    <xf numFmtId="49" fontId="11" fillId="0" borderId="1" xfId="0" applyNumberFormat="1" applyFont="1" applyBorder="1" applyAlignment="1">
      <alignment horizontal="center" vertical="center"/>
    </xf>
    <xf numFmtId="0" fontId="9"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xf>
    <xf numFmtId="0" fontId="9" fillId="2" borderId="1" xfId="0" applyFont="1" applyFill="1" applyBorder="1" applyAlignment="1">
      <alignment horizontal="center" vertical="center" shrinkToFit="1"/>
    </xf>
    <xf numFmtId="0" fontId="1" fillId="0" borderId="0" xfId="0" applyFont="1" applyAlignment="1">
      <alignment horizontal="left" vertical="center"/>
    </xf>
    <xf numFmtId="0" fontId="17" fillId="0" borderId="0" xfId="0" applyFont="1" applyAlignment="1">
      <alignment horizontal="left" vertical="center"/>
    </xf>
    <xf numFmtId="0" fontId="17" fillId="0" borderId="0" xfId="0" applyFont="1">
      <alignment vertical="center"/>
    </xf>
    <xf numFmtId="0" fontId="13" fillId="0" borderId="0" xfId="0" applyFont="1" applyAlignment="1">
      <alignment horizontal="left" vertical="center"/>
    </xf>
    <xf numFmtId="0" fontId="5" fillId="3" borderId="1" xfId="0" applyFont="1" applyFill="1" applyBorder="1" applyAlignment="1">
      <alignment horizontal="center" vertical="center"/>
    </xf>
    <xf numFmtId="38" fontId="5" fillId="0" borderId="1" xfId="1" applyFont="1" applyBorder="1" applyAlignment="1">
      <alignment vertical="center"/>
    </xf>
    <xf numFmtId="14" fontId="13" fillId="0" borderId="0" xfId="0" applyNumberFormat="1" applyFont="1">
      <alignment vertical="center"/>
    </xf>
    <xf numFmtId="0" fontId="18" fillId="0" borderId="0" xfId="0" applyFont="1">
      <alignment vertical="center"/>
    </xf>
    <xf numFmtId="0" fontId="1" fillId="0" borderId="0" xfId="0" applyFont="1">
      <alignment vertical="center"/>
    </xf>
    <xf numFmtId="0" fontId="17" fillId="0" borderId="0" xfId="0" applyFont="1" applyAlignment="1">
      <alignment horizontal="center" vertical="center"/>
    </xf>
    <xf numFmtId="0" fontId="17" fillId="0" borderId="0" xfId="0" applyFont="1" applyAlignment="1">
      <alignment horizontal="left" vertical="center" wrapText="1"/>
    </xf>
    <xf numFmtId="49" fontId="9" fillId="2" borderId="1" xfId="0" applyNumberFormat="1" applyFont="1" applyFill="1" applyBorder="1" applyAlignment="1">
      <alignment horizontal="center" vertical="center"/>
    </xf>
    <xf numFmtId="0" fontId="11" fillId="0" borderId="1" xfId="0" applyFont="1" applyBorder="1" applyAlignment="1">
      <alignment horizontal="center" vertical="center" shrinkToFit="1"/>
    </xf>
    <xf numFmtId="0" fontId="0" fillId="0" borderId="0" xfId="0" applyAlignment="1">
      <alignment horizontal="center" vertical="center"/>
    </xf>
    <xf numFmtId="57" fontId="8" fillId="0" borderId="0" xfId="0" applyNumberFormat="1" applyFont="1" applyAlignment="1">
      <alignment horizontal="left" vertical="center"/>
    </xf>
    <xf numFmtId="0" fontId="8" fillId="0" borderId="0" xfId="0" applyFont="1" applyAlignment="1">
      <alignment horizontal="left" vertical="center"/>
    </xf>
    <xf numFmtId="0" fontId="0" fillId="5" borderId="0" xfId="0" applyFill="1" applyAlignment="1">
      <alignment horizontal="center" vertical="center"/>
    </xf>
    <xf numFmtId="0" fontId="22" fillId="0" borderId="0" xfId="0" applyFont="1" applyAlignment="1">
      <alignment horizontal="left" vertical="center"/>
    </xf>
    <xf numFmtId="0" fontId="12" fillId="5" borderId="1" xfId="0" applyFont="1" applyFill="1" applyBorder="1" applyAlignment="1">
      <alignment horizontal="center" vertical="center" shrinkToFit="1"/>
    </xf>
    <xf numFmtId="0" fontId="11" fillId="5" borderId="1" xfId="0" applyFont="1" applyFill="1" applyBorder="1" applyAlignment="1">
      <alignment horizontal="center" vertical="center" shrinkToFit="1"/>
    </xf>
    <xf numFmtId="0" fontId="25" fillId="0" borderId="0" xfId="0" applyFont="1">
      <alignment vertical="center"/>
    </xf>
    <xf numFmtId="0" fontId="27" fillId="2" borderId="1" xfId="0" applyFont="1" applyFill="1" applyBorder="1" applyAlignment="1">
      <alignment horizontal="center" vertical="center"/>
    </xf>
    <xf numFmtId="0" fontId="8" fillId="5" borderId="1" xfId="0" applyFont="1" applyFill="1" applyBorder="1" applyAlignment="1">
      <alignment horizontal="center" vertical="center"/>
    </xf>
    <xf numFmtId="57" fontId="8" fillId="0" borderId="13" xfId="0" applyNumberFormat="1" applyFont="1" applyBorder="1">
      <alignment vertical="center"/>
    </xf>
    <xf numFmtId="57" fontId="8" fillId="0" borderId="0" xfId="0" applyNumberFormat="1" applyFont="1">
      <alignment vertical="center"/>
    </xf>
    <xf numFmtId="0" fontId="8" fillId="0" borderId="13" xfId="0" applyFont="1" applyBorder="1">
      <alignment vertical="center"/>
    </xf>
    <xf numFmtId="0" fontId="0" fillId="0" borderId="3" xfId="0" applyBorder="1">
      <alignment vertical="center"/>
    </xf>
    <xf numFmtId="38" fontId="3" fillId="4" borderId="1" xfId="0" applyNumberFormat="1" applyFont="1" applyFill="1" applyBorder="1">
      <alignment vertical="center"/>
    </xf>
    <xf numFmtId="0" fontId="8" fillId="5" borderId="13" xfId="0" applyFont="1" applyFill="1" applyBorder="1">
      <alignment vertical="center"/>
    </xf>
    <xf numFmtId="0" fontId="28" fillId="0" borderId="0" xfId="0" applyFont="1" applyAlignment="1">
      <alignment horizontal="center" vertical="center"/>
    </xf>
    <xf numFmtId="0" fontId="5" fillId="2" borderId="0" xfId="0" applyFont="1" applyFill="1">
      <alignment vertical="center"/>
    </xf>
    <xf numFmtId="0" fontId="26" fillId="0" borderId="0" xfId="0" applyFont="1">
      <alignment vertical="center"/>
    </xf>
    <xf numFmtId="0" fontId="11" fillId="2" borderId="1" xfId="0" applyFont="1" applyFill="1" applyBorder="1" applyAlignment="1">
      <alignment horizontal="center" vertical="center"/>
    </xf>
    <xf numFmtId="0" fontId="5" fillId="0" borderId="0" xfId="0" quotePrefix="1" applyFont="1">
      <alignment vertical="center"/>
    </xf>
    <xf numFmtId="0" fontId="11" fillId="5" borderId="1" xfId="0" applyFont="1" applyFill="1" applyBorder="1" applyAlignment="1">
      <alignment horizontal="center" vertical="center"/>
    </xf>
    <xf numFmtId="0" fontId="32" fillId="5" borderId="1" xfId="0" applyFont="1" applyFill="1" applyBorder="1" applyAlignment="1">
      <alignment horizontal="center" vertical="center"/>
    </xf>
    <xf numFmtId="0" fontId="33" fillId="0" borderId="0" xfId="4" applyFont="1" applyAlignment="1">
      <alignment horizontal="left" vertical="center"/>
    </xf>
    <xf numFmtId="0" fontId="13" fillId="0" borderId="0" xfId="4" applyFont="1" applyAlignment="1">
      <alignment horizontal="left" vertical="center"/>
    </xf>
    <xf numFmtId="0" fontId="13" fillId="0" borderId="0" xfId="4" applyFont="1" applyAlignment="1">
      <alignment horizontal="center" vertical="center"/>
    </xf>
    <xf numFmtId="0" fontId="13" fillId="0" borderId="37" xfId="4" applyFont="1" applyBorder="1" applyAlignment="1">
      <alignment horizontal="left" vertical="center"/>
    </xf>
    <xf numFmtId="0" fontId="13" fillId="0" borderId="6" xfId="4" applyFont="1" applyBorder="1" applyAlignment="1">
      <alignment horizontal="left" vertical="center"/>
    </xf>
    <xf numFmtId="57" fontId="13" fillId="0" borderId="0" xfId="4" applyNumberFormat="1" applyFont="1">
      <alignment vertical="center"/>
    </xf>
    <xf numFmtId="0" fontId="17" fillId="0" borderId="0" xfId="4" applyFont="1" applyAlignment="1">
      <alignment horizontal="left" vertical="center"/>
    </xf>
    <xf numFmtId="0" fontId="1" fillId="0" borderId="0" xfId="4" applyFont="1" applyAlignment="1">
      <alignment horizontal="left" vertical="center"/>
    </xf>
    <xf numFmtId="0" fontId="35" fillId="0" borderId="0" xfId="4" applyFont="1">
      <alignment vertical="center"/>
    </xf>
    <xf numFmtId="0" fontId="7" fillId="0" borderId="0" xfId="4" applyFont="1" applyAlignment="1">
      <alignment horizontal="center" vertical="center"/>
    </xf>
    <xf numFmtId="0" fontId="13" fillId="5" borderId="0" xfId="4" applyFont="1" applyFill="1" applyAlignment="1">
      <alignment horizontal="left" vertical="center"/>
    </xf>
    <xf numFmtId="0" fontId="3" fillId="0" borderId="0" xfId="4" applyFont="1" applyAlignment="1">
      <alignment horizontal="left" vertical="center"/>
    </xf>
    <xf numFmtId="0" fontId="22" fillId="0" borderId="0" xfId="4" applyFont="1" applyAlignment="1">
      <alignment horizontal="left" vertical="center"/>
    </xf>
    <xf numFmtId="0" fontId="36" fillId="0" borderId="0" xfId="4" applyFont="1" applyAlignment="1">
      <alignment horizontal="left" vertical="center"/>
    </xf>
    <xf numFmtId="0" fontId="37" fillId="0" borderId="0" xfId="4" applyFont="1" applyAlignment="1">
      <alignment horizontal="left" vertical="center"/>
    </xf>
    <xf numFmtId="0" fontId="13" fillId="0" borderId="0" xfId="4" applyFont="1" applyAlignment="1">
      <alignment horizontal="right" vertical="center"/>
    </xf>
    <xf numFmtId="0" fontId="13" fillId="0" borderId="0" xfId="4" applyFont="1">
      <alignment vertical="center"/>
    </xf>
    <xf numFmtId="176" fontId="10" fillId="2" borderId="1" xfId="0" applyNumberFormat="1" applyFont="1" applyFill="1" applyBorder="1" applyAlignment="1">
      <alignment horizontal="center" vertical="center" shrinkToFit="1"/>
    </xf>
    <xf numFmtId="176" fontId="12" fillId="5" borderId="1" xfId="0" applyNumberFormat="1" applyFont="1" applyFill="1" applyBorder="1" applyAlignment="1">
      <alignment horizontal="center" vertical="center" shrinkToFit="1"/>
    </xf>
    <xf numFmtId="0" fontId="8" fillId="0" borderId="13" xfId="0" applyFont="1" applyBorder="1" applyAlignment="1">
      <alignment horizontal="center" vertical="center"/>
    </xf>
    <xf numFmtId="0" fontId="5" fillId="5" borderId="0" xfId="0" applyFont="1" applyFill="1" applyAlignment="1">
      <alignment horizontal="left" vertical="center"/>
    </xf>
    <xf numFmtId="0" fontId="9" fillId="2" borderId="1" xfId="0" applyFont="1" applyFill="1" applyBorder="1" applyAlignment="1">
      <alignment horizontal="center" vertical="top"/>
    </xf>
    <xf numFmtId="0" fontId="8" fillId="2" borderId="1" xfId="0" applyFont="1" applyFill="1" applyBorder="1" applyAlignment="1">
      <alignment horizontal="center" vertical="top"/>
    </xf>
    <xf numFmtId="177" fontId="5" fillId="5" borderId="1" xfId="0" applyNumberFormat="1" applyFont="1" applyFill="1" applyBorder="1" applyAlignment="1">
      <alignment horizontal="right" vertical="center"/>
    </xf>
    <xf numFmtId="178" fontId="5" fillId="5" borderId="1" xfId="0" applyNumberFormat="1" applyFont="1" applyFill="1" applyBorder="1" applyAlignment="1">
      <alignment horizontal="right" vertical="center"/>
    </xf>
    <xf numFmtId="57" fontId="8" fillId="0" borderId="13" xfId="0" applyNumberFormat="1" applyFont="1" applyBorder="1" applyAlignment="1">
      <alignment horizontal="center" vertical="center"/>
    </xf>
    <xf numFmtId="0" fontId="40" fillId="0" borderId="0" xfId="4" applyFont="1" applyAlignment="1">
      <alignment horizontal="left" vertical="center"/>
    </xf>
    <xf numFmtId="0" fontId="40" fillId="0" borderId="39" xfId="4" applyFont="1" applyBorder="1" applyAlignment="1">
      <alignment horizontal="left" vertical="center"/>
    </xf>
    <xf numFmtId="0" fontId="26" fillId="3" borderId="17" xfId="0" applyFont="1" applyFill="1" applyBorder="1">
      <alignment vertical="center"/>
    </xf>
    <xf numFmtId="0" fontId="26" fillId="3" borderId="0" xfId="0" applyFont="1" applyFill="1">
      <alignment vertical="center"/>
    </xf>
    <xf numFmtId="0" fontId="26" fillId="3" borderId="18" xfId="0" applyFont="1" applyFill="1" applyBorder="1">
      <alignment vertical="center"/>
    </xf>
    <xf numFmtId="0" fontId="21" fillId="3" borderId="20" xfId="0" applyFont="1" applyFill="1" applyBorder="1">
      <alignment vertical="center"/>
    </xf>
    <xf numFmtId="0" fontId="21" fillId="3" borderId="21" xfId="0" applyFont="1" applyFill="1" applyBorder="1">
      <alignment vertical="center"/>
    </xf>
    <xf numFmtId="0" fontId="13" fillId="2" borderId="37" xfId="6" applyFont="1" applyFill="1" applyBorder="1" applyAlignment="1">
      <alignment horizontal="left" vertical="center"/>
    </xf>
    <xf numFmtId="0" fontId="13" fillId="2" borderId="0" xfId="6" applyFont="1" applyFill="1" applyAlignment="1">
      <alignment horizontal="left" vertical="center"/>
    </xf>
    <xf numFmtId="0" fontId="13" fillId="2" borderId="6" xfId="6" applyFont="1" applyFill="1" applyBorder="1" applyAlignment="1">
      <alignment horizontal="left" vertical="center"/>
    </xf>
    <xf numFmtId="0" fontId="21" fillId="2" borderId="0" xfId="0" applyFont="1" applyFill="1" applyAlignment="1">
      <alignment horizontal="left" vertical="center"/>
    </xf>
    <xf numFmtId="0" fontId="26" fillId="3" borderId="19" xfId="0" applyFont="1" applyFill="1" applyBorder="1" applyAlignment="1">
      <alignment horizontal="left" vertical="center"/>
    </xf>
    <xf numFmtId="0" fontId="26" fillId="3" borderId="20" xfId="0" applyFont="1" applyFill="1" applyBorder="1" applyAlignment="1">
      <alignment horizontal="left" vertical="center"/>
    </xf>
    <xf numFmtId="0" fontId="26" fillId="3" borderId="14" xfId="0" applyFont="1" applyFill="1" applyBorder="1" applyAlignment="1">
      <alignment horizontal="left" vertical="center"/>
    </xf>
    <xf numFmtId="0" fontId="26" fillId="3" borderId="15" xfId="0" applyFont="1" applyFill="1" applyBorder="1" applyAlignment="1">
      <alignment horizontal="left" vertical="center"/>
    </xf>
    <xf numFmtId="0" fontId="26" fillId="3" borderId="16" xfId="0" applyFont="1" applyFill="1" applyBorder="1" applyAlignment="1">
      <alignment horizontal="left" vertical="center"/>
    </xf>
    <xf numFmtId="0" fontId="0" fillId="0" borderId="0" xfId="0" applyAlignment="1">
      <alignment horizontal="left" vertical="center"/>
    </xf>
    <xf numFmtId="0" fontId="20" fillId="0" borderId="0" xfId="0" applyFont="1" applyAlignment="1">
      <alignment horizontal="left" vertical="center"/>
    </xf>
    <xf numFmtId="0" fontId="30" fillId="2" borderId="0" xfId="0" applyFont="1" applyFill="1" applyAlignment="1">
      <alignment horizontal="left" vertical="center"/>
    </xf>
    <xf numFmtId="0" fontId="5" fillId="2" borderId="4" xfId="0" applyFont="1" applyFill="1" applyBorder="1" applyAlignment="1">
      <alignment horizontal="center" vertical="center"/>
    </xf>
    <xf numFmtId="0" fontId="16" fillId="0" borderId="0" xfId="0" applyFont="1" applyAlignment="1">
      <alignment horizontal="center" vertical="center"/>
    </xf>
    <xf numFmtId="0" fontId="16" fillId="0" borderId="2" xfId="0" applyFont="1" applyBorder="1" applyAlignment="1">
      <alignment horizontal="center" vertical="center"/>
    </xf>
    <xf numFmtId="0" fontId="3" fillId="0" borderId="0" xfId="0" applyFont="1" applyAlignment="1">
      <alignment horizontal="center" vertical="center"/>
    </xf>
    <xf numFmtId="0" fontId="29" fillId="0" borderId="0" xfId="0" applyFont="1" applyAlignment="1">
      <alignment horizontal="center" vertical="center"/>
    </xf>
    <xf numFmtId="57" fontId="8" fillId="0" borderId="4" xfId="0" applyNumberFormat="1" applyFont="1" applyBorder="1" applyAlignment="1">
      <alignment horizontal="center" vertical="center"/>
    </xf>
    <xf numFmtId="57" fontId="8" fillId="0" borderId="3" xfId="0" applyNumberFormat="1"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8" fillId="2" borderId="1"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5" xfId="0" applyFont="1" applyFill="1" applyBorder="1" applyAlignment="1">
      <alignment horizontal="center" vertical="center"/>
    </xf>
    <xf numFmtId="0" fontId="13" fillId="0" borderId="0" xfId="4" applyFont="1" applyAlignment="1">
      <alignment horizontal="left" vertical="center"/>
    </xf>
    <xf numFmtId="177" fontId="40" fillId="0" borderId="40" xfId="4" applyNumberFormat="1" applyFont="1" applyBorder="1" applyAlignment="1">
      <alignment horizontal="center" vertical="center"/>
    </xf>
    <xf numFmtId="177" fontId="40" fillId="0" borderId="42" xfId="4" applyNumberFormat="1" applyFont="1" applyBorder="1" applyAlignment="1">
      <alignment horizontal="center" vertical="center"/>
    </xf>
    <xf numFmtId="177" fontId="31" fillId="0" borderId="40" xfId="4" applyNumberFormat="1" applyFont="1" applyBorder="1" applyAlignment="1">
      <alignment horizontal="center" vertical="center"/>
    </xf>
    <xf numFmtId="177" fontId="31" fillId="0" borderId="42" xfId="4" applyNumberFormat="1" applyFont="1" applyBorder="1" applyAlignment="1">
      <alignment horizontal="center" vertical="center"/>
    </xf>
    <xf numFmtId="0" fontId="31" fillId="0" borderId="40" xfId="4" applyFont="1" applyBorder="1" applyAlignment="1">
      <alignment horizontal="center" vertical="center"/>
    </xf>
    <xf numFmtId="0" fontId="31" fillId="0" borderId="42" xfId="4" applyFont="1" applyBorder="1" applyAlignment="1">
      <alignment horizontal="center" vertical="center"/>
    </xf>
    <xf numFmtId="0" fontId="40" fillId="0" borderId="40" xfId="4" applyFont="1" applyBorder="1" applyAlignment="1">
      <alignment horizontal="center" vertical="center"/>
    </xf>
    <xf numFmtId="0" fontId="40" fillId="0" borderId="41" xfId="4" applyFont="1" applyBorder="1" applyAlignment="1">
      <alignment horizontal="center" vertical="center"/>
    </xf>
    <xf numFmtId="0" fontId="40" fillId="0" borderId="42" xfId="4" applyFont="1" applyBorder="1" applyAlignment="1">
      <alignment horizontal="center" vertical="center"/>
    </xf>
    <xf numFmtId="0" fontId="3" fillId="4" borderId="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5" xfId="0" applyFont="1" applyFill="1" applyBorder="1" applyAlignment="1">
      <alignment horizontal="center" vertical="center"/>
    </xf>
    <xf numFmtId="0" fontId="37" fillId="0" borderId="0" xfId="4" applyFont="1" applyAlignment="1">
      <alignment horizontal="left" vertical="center"/>
    </xf>
    <xf numFmtId="0" fontId="13" fillId="7" borderId="0" xfId="4" applyFont="1" applyFill="1" applyAlignment="1">
      <alignment horizontal="left"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5" xfId="0" applyFont="1" applyFill="1" applyBorder="1" applyAlignment="1">
      <alignment horizontal="center" vertical="center"/>
    </xf>
    <xf numFmtId="0" fontId="13" fillId="0" borderId="11"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28" xfId="0" applyFont="1" applyBorder="1" applyAlignment="1">
      <alignment horizontal="center" vertical="center" wrapText="1"/>
    </xf>
    <xf numFmtId="0" fontId="1" fillId="0" borderId="4"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5" xfId="0" applyFont="1" applyBorder="1" applyAlignment="1">
      <alignment horizontal="center" vertical="center" shrinkToFit="1"/>
    </xf>
    <xf numFmtId="0" fontId="13" fillId="0" borderId="32" xfId="0" applyFont="1" applyBorder="1" applyAlignment="1">
      <alignment horizontal="center" vertical="center"/>
    </xf>
    <xf numFmtId="0" fontId="13" fillId="0" borderId="0" xfId="0" applyFont="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34" fillId="0" borderId="0" xfId="4" applyFont="1" applyAlignment="1">
      <alignment horizontal="center" vertical="center"/>
    </xf>
    <xf numFmtId="0" fontId="13" fillId="6" borderId="4" xfId="4" applyFont="1" applyFill="1" applyBorder="1" applyAlignment="1">
      <alignment horizontal="center" vertical="center"/>
    </xf>
    <xf numFmtId="0" fontId="13" fillId="6" borderId="3" xfId="4" applyFont="1" applyFill="1" applyBorder="1" applyAlignment="1">
      <alignment horizontal="center" vertical="center"/>
    </xf>
    <xf numFmtId="0" fontId="13" fillId="6" borderId="5" xfId="4" applyFont="1" applyFill="1" applyBorder="1" applyAlignment="1">
      <alignment horizontal="center" vertical="center"/>
    </xf>
    <xf numFmtId="0" fontId="39" fillId="0" borderId="25" xfId="6" applyFont="1" applyBorder="1" applyAlignment="1">
      <alignment horizontal="left" vertical="center"/>
    </xf>
    <xf numFmtId="0" fontId="39" fillId="0" borderId="0" xfId="6" applyFont="1" applyAlignment="1">
      <alignment horizontal="left" vertical="center"/>
    </xf>
    <xf numFmtId="0" fontId="39" fillId="0" borderId="6" xfId="6" applyFont="1" applyBorder="1" applyAlignment="1">
      <alignment horizontal="left" vertical="center"/>
    </xf>
    <xf numFmtId="0" fontId="39" fillId="5" borderId="37" xfId="6" applyFont="1" applyFill="1" applyBorder="1" applyAlignment="1">
      <alignment horizontal="center" vertical="center"/>
    </xf>
    <xf numFmtId="0" fontId="39" fillId="5" borderId="0" xfId="6" applyFont="1" applyFill="1" applyAlignment="1">
      <alignment horizontal="center" vertical="center"/>
    </xf>
    <xf numFmtId="0" fontId="39" fillId="5" borderId="6" xfId="6" applyFont="1" applyFill="1" applyBorder="1" applyAlignment="1">
      <alignment horizontal="center" vertical="center"/>
    </xf>
    <xf numFmtId="57" fontId="13" fillId="5" borderId="0" xfId="4" applyNumberFormat="1" applyFont="1" applyFill="1" applyAlignment="1">
      <alignment horizontal="left" vertical="center"/>
    </xf>
    <xf numFmtId="0" fontId="13" fillId="2" borderId="37" xfId="6" applyFont="1" applyFill="1" applyBorder="1" applyAlignment="1">
      <alignment horizontal="left" vertical="center"/>
    </xf>
    <xf numFmtId="0" fontId="13" fillId="2" borderId="0" xfId="6" applyFont="1" applyFill="1" applyAlignment="1">
      <alignment horizontal="left" vertical="center"/>
    </xf>
    <xf numFmtId="0" fontId="13" fillId="2" borderId="6" xfId="6" applyFont="1" applyFill="1" applyBorder="1" applyAlignment="1">
      <alignment horizontal="left" vertical="center"/>
    </xf>
    <xf numFmtId="0" fontId="31" fillId="2" borderId="37" xfId="6" applyFont="1" applyFill="1" applyBorder="1" applyAlignment="1">
      <alignment horizontal="left" vertical="center"/>
    </xf>
    <xf numFmtId="0" fontId="31" fillId="2" borderId="0" xfId="6" applyFont="1" applyFill="1" applyAlignment="1">
      <alignment horizontal="left" vertical="center"/>
    </xf>
    <xf numFmtId="0" fontId="31" fillId="2" borderId="6" xfId="6" applyFont="1" applyFill="1" applyBorder="1" applyAlignment="1">
      <alignment horizontal="left" vertical="center"/>
    </xf>
    <xf numFmtId="0" fontId="13" fillId="2" borderId="38" xfId="4" applyFont="1" applyFill="1" applyBorder="1" applyAlignment="1">
      <alignment horizontal="center" vertical="center"/>
    </xf>
    <xf numFmtId="0" fontId="13" fillId="2" borderId="7" xfId="4" applyFont="1" applyFill="1" applyBorder="1" applyAlignment="1">
      <alignment horizontal="center" vertical="center"/>
    </xf>
    <xf numFmtId="0" fontId="13" fillId="2" borderId="8" xfId="4" applyFont="1" applyFill="1" applyBorder="1" applyAlignment="1">
      <alignment horizontal="center" vertical="center"/>
    </xf>
    <xf numFmtId="0" fontId="3" fillId="0" borderId="25" xfId="6" applyFont="1" applyBorder="1" applyAlignment="1">
      <alignment horizontal="left" vertical="center"/>
    </xf>
    <xf numFmtId="0" fontId="3" fillId="0" borderId="0" xfId="6" applyFont="1" applyAlignment="1">
      <alignment horizontal="left" vertical="center"/>
    </xf>
    <xf numFmtId="0" fontId="3" fillId="0" borderId="6" xfId="6" applyFont="1" applyBorder="1" applyAlignment="1">
      <alignment horizontal="left" vertical="center"/>
    </xf>
    <xf numFmtId="0" fontId="31" fillId="0" borderId="25" xfId="6" applyFont="1" applyBorder="1" applyAlignment="1">
      <alignment horizontal="left" vertical="center"/>
    </xf>
    <xf numFmtId="0" fontId="31" fillId="0" borderId="0" xfId="6" applyFont="1" applyAlignment="1">
      <alignment horizontal="left" vertical="center"/>
    </xf>
    <xf numFmtId="0" fontId="31" fillId="0" borderId="6" xfId="6" applyFont="1" applyBorder="1" applyAlignment="1">
      <alignment horizontal="left" vertical="center"/>
    </xf>
    <xf numFmtId="0" fontId="3" fillId="3" borderId="37" xfId="6" applyFont="1" applyFill="1" applyBorder="1" applyAlignment="1">
      <alignment horizontal="center" vertical="center"/>
    </xf>
    <xf numFmtId="0" fontId="3" fillId="3" borderId="0" xfId="6" applyFont="1" applyFill="1" applyAlignment="1">
      <alignment horizontal="center" vertical="center"/>
    </xf>
    <xf numFmtId="0" fontId="3" fillId="3" borderId="6" xfId="6" applyFont="1" applyFill="1" applyBorder="1" applyAlignment="1">
      <alignment horizontal="center" vertical="center"/>
    </xf>
  </cellXfs>
  <cellStyles count="7">
    <cellStyle name="桁区切り" xfId="1" builtinId="6"/>
    <cellStyle name="桁区切り 2" xfId="3" xr:uid="{00000000-0005-0000-0000-000001000000}"/>
    <cellStyle name="桁区切り 3" xfId="5" xr:uid="{5615264C-8CD4-487C-9DF7-B57334D651F4}"/>
    <cellStyle name="標準" xfId="0" builtinId="0"/>
    <cellStyle name="標準 2" xfId="2" xr:uid="{00000000-0005-0000-0000-000003000000}"/>
    <cellStyle name="標準 3" xfId="4" xr:uid="{EA0CC0CF-263E-4F6C-A946-611C9AE8EBED}"/>
    <cellStyle name="標準 4" xfId="6" xr:uid="{7AC18142-BA9D-48D2-861D-67817E012F73}"/>
  </cellStyles>
  <dxfs count="0"/>
  <tableStyles count="0" defaultTableStyle="TableStyleMedium2" defaultPivotStyle="PivotStyleLight16"/>
  <colors>
    <mruColors>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9</xdr:row>
      <xdr:rowOff>38100</xdr:rowOff>
    </xdr:from>
    <xdr:to>
      <xdr:col>11</xdr:col>
      <xdr:colOff>66675</xdr:colOff>
      <xdr:row>25</xdr:row>
      <xdr:rowOff>19050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2181225"/>
          <a:ext cx="7515225" cy="37909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2:O46"/>
  <sheetViews>
    <sheetView topLeftCell="A7" workbookViewId="0">
      <selection activeCell="R30" sqref="R30"/>
    </sheetView>
  </sheetViews>
  <sheetFormatPr defaultColWidth="9" defaultRowHeight="18"/>
  <sheetData>
    <row r="2" spans="1:14">
      <c r="C2" t="s">
        <v>52</v>
      </c>
    </row>
    <row r="4" spans="1:14">
      <c r="A4" s="98" t="s">
        <v>53</v>
      </c>
      <c r="B4" s="98"/>
      <c r="C4" s="98"/>
      <c r="D4" s="98"/>
      <c r="E4" s="98"/>
      <c r="F4" s="98"/>
      <c r="G4" s="98"/>
      <c r="H4" s="98"/>
      <c r="I4" s="98"/>
      <c r="J4" s="98"/>
      <c r="K4" s="98"/>
      <c r="L4" s="98"/>
      <c r="M4" s="98"/>
    </row>
    <row r="5" spans="1:14">
      <c r="A5" s="98" t="s">
        <v>54</v>
      </c>
      <c r="B5" s="98"/>
      <c r="C5" s="98"/>
      <c r="D5" s="98"/>
      <c r="E5" s="98"/>
      <c r="F5" s="98"/>
      <c r="G5" s="98"/>
      <c r="H5" s="98"/>
      <c r="I5" s="98"/>
      <c r="J5" s="98"/>
      <c r="K5" s="98"/>
      <c r="L5" s="98"/>
      <c r="M5" s="98"/>
    </row>
    <row r="6" spans="1:14">
      <c r="A6" s="98" t="s">
        <v>55</v>
      </c>
      <c r="B6" s="98"/>
      <c r="C6" s="98"/>
      <c r="D6" s="98"/>
      <c r="E6" s="98"/>
      <c r="F6" s="98"/>
      <c r="G6" s="98"/>
      <c r="H6" s="98"/>
      <c r="I6" s="98"/>
      <c r="J6" s="98"/>
      <c r="K6" s="98"/>
      <c r="L6" s="98"/>
      <c r="M6" s="98"/>
      <c r="N6" s="98"/>
    </row>
    <row r="7" spans="1:14">
      <c r="A7" s="99" t="s">
        <v>56</v>
      </c>
      <c r="B7" s="99"/>
      <c r="C7" s="99"/>
      <c r="D7" s="99"/>
      <c r="E7" s="99"/>
      <c r="F7" s="99"/>
      <c r="G7" s="99"/>
      <c r="H7" s="99"/>
      <c r="I7" s="99"/>
      <c r="J7" s="99"/>
      <c r="K7" s="99"/>
      <c r="L7" s="99"/>
      <c r="M7" s="99"/>
    </row>
    <row r="8" spans="1:14">
      <c r="A8" s="99" t="s">
        <v>57</v>
      </c>
      <c r="B8" s="99"/>
      <c r="C8" s="99"/>
      <c r="D8" s="99"/>
      <c r="E8" s="99"/>
      <c r="F8" s="99"/>
      <c r="G8" s="99"/>
      <c r="H8" s="99"/>
      <c r="I8" s="99"/>
      <c r="J8" s="99"/>
      <c r="K8" s="99"/>
      <c r="L8" s="99"/>
      <c r="M8" s="99"/>
    </row>
    <row r="9" spans="1:14">
      <c r="A9" s="92" t="s">
        <v>58</v>
      </c>
      <c r="B9" s="92"/>
      <c r="C9" s="92"/>
      <c r="D9" s="92"/>
      <c r="E9" s="92"/>
      <c r="F9" s="92"/>
      <c r="G9" s="92"/>
      <c r="H9" s="92"/>
      <c r="I9" s="92"/>
      <c r="J9" s="92"/>
      <c r="K9" s="92"/>
      <c r="L9" s="92"/>
    </row>
    <row r="27" spans="1:14">
      <c r="A27" t="s">
        <v>59</v>
      </c>
    </row>
    <row r="28" spans="1:14">
      <c r="A28" t="s">
        <v>60</v>
      </c>
    </row>
    <row r="29" spans="1:14">
      <c r="A29" s="98" t="s">
        <v>88</v>
      </c>
      <c r="B29" s="98"/>
      <c r="C29" s="98"/>
      <c r="D29" s="98"/>
      <c r="E29" s="98"/>
      <c r="F29" s="98"/>
      <c r="G29" s="98"/>
      <c r="H29" s="98"/>
      <c r="I29" s="98"/>
      <c r="J29" s="98"/>
      <c r="K29" s="98"/>
      <c r="L29" s="98"/>
      <c r="M29" s="98"/>
      <c r="N29" s="98"/>
    </row>
    <row r="30" spans="1:14">
      <c r="A30" s="98" t="s">
        <v>61</v>
      </c>
      <c r="B30" s="98"/>
      <c r="C30" s="98"/>
      <c r="D30" s="98"/>
      <c r="E30" s="98"/>
      <c r="F30" s="98"/>
      <c r="G30" s="98"/>
      <c r="H30" s="98"/>
      <c r="I30" s="98"/>
      <c r="J30" s="98"/>
      <c r="K30" s="98"/>
      <c r="L30" s="98"/>
      <c r="M30" s="98"/>
      <c r="N30" s="98"/>
    </row>
    <row r="31" spans="1:14">
      <c r="A31" t="s">
        <v>62</v>
      </c>
    </row>
    <row r="32" spans="1:14">
      <c r="A32" t="s">
        <v>63</v>
      </c>
    </row>
    <row r="33" spans="2:15">
      <c r="B33" s="92" t="s">
        <v>168</v>
      </c>
      <c r="C33" s="92"/>
      <c r="D33" s="92"/>
      <c r="E33" s="92"/>
      <c r="F33" s="92"/>
      <c r="G33" s="92"/>
      <c r="H33" s="92"/>
      <c r="I33" s="92"/>
      <c r="J33" s="92"/>
      <c r="K33" s="92"/>
      <c r="L33" s="92"/>
    </row>
    <row r="34" spans="2:15">
      <c r="B34" s="92" t="s">
        <v>83</v>
      </c>
      <c r="C34" s="92"/>
      <c r="D34" s="92"/>
      <c r="E34" s="92"/>
      <c r="F34" s="92"/>
      <c r="G34" s="92"/>
      <c r="H34" s="92"/>
      <c r="I34" s="92"/>
      <c r="J34" s="92"/>
      <c r="K34" s="92"/>
      <c r="L34" s="92"/>
    </row>
    <row r="35" spans="2:15">
      <c r="B35" s="100" t="s">
        <v>84</v>
      </c>
      <c r="C35" s="100"/>
      <c r="D35" s="100"/>
      <c r="E35" s="100"/>
      <c r="F35" s="100"/>
      <c r="G35" s="100"/>
      <c r="H35" s="100"/>
      <c r="I35" s="100"/>
      <c r="J35" s="100"/>
      <c r="K35" s="100"/>
      <c r="L35" s="100"/>
    </row>
    <row r="36" spans="2:15">
      <c r="B36" s="92" t="s">
        <v>169</v>
      </c>
      <c r="C36" s="92"/>
      <c r="D36" s="92"/>
      <c r="E36" s="92"/>
      <c r="F36" s="92"/>
      <c r="G36" s="92"/>
      <c r="H36" s="92"/>
      <c r="I36" s="92"/>
      <c r="J36" s="92"/>
      <c r="K36" s="92"/>
      <c r="L36" s="92"/>
    </row>
    <row r="37" spans="2:15">
      <c r="B37" s="36"/>
      <c r="C37" s="36"/>
      <c r="D37" s="36"/>
      <c r="E37" s="36"/>
      <c r="F37" s="36"/>
      <c r="G37" s="36"/>
      <c r="H37" s="36"/>
      <c r="I37" s="36"/>
      <c r="J37" s="36"/>
      <c r="K37" s="36"/>
      <c r="L37" s="36"/>
    </row>
    <row r="38" spans="2:15" ht="19.2">
      <c r="B38" s="37" t="s">
        <v>69</v>
      </c>
    </row>
    <row r="39" spans="2:15">
      <c r="B39" s="23" t="s">
        <v>65</v>
      </c>
    </row>
    <row r="40" spans="2:15">
      <c r="B40" s="23" t="s">
        <v>64</v>
      </c>
    </row>
    <row r="41" spans="2:15">
      <c r="B41" s="23" t="s">
        <v>86</v>
      </c>
    </row>
    <row r="42" spans="2:15">
      <c r="B42" t="s">
        <v>87</v>
      </c>
    </row>
    <row r="43" spans="2:15" ht="18.600000000000001" thickBot="1"/>
    <row r="44" spans="2:15" ht="26.4">
      <c r="B44" s="95" t="s">
        <v>66</v>
      </c>
      <c r="C44" s="96"/>
      <c r="D44" s="96"/>
      <c r="E44" s="96"/>
      <c r="F44" s="96"/>
      <c r="G44" s="96"/>
      <c r="H44" s="96"/>
      <c r="I44" s="96"/>
      <c r="J44" s="96"/>
      <c r="K44" s="96"/>
      <c r="L44" s="96"/>
      <c r="M44" s="96"/>
      <c r="N44" s="97"/>
    </row>
    <row r="45" spans="2:15" ht="26.4">
      <c r="B45" s="84" t="s">
        <v>67</v>
      </c>
      <c r="C45" s="85"/>
      <c r="D45" s="85"/>
      <c r="E45" s="85"/>
      <c r="F45" s="85"/>
      <c r="G45" s="85"/>
      <c r="H45" s="85"/>
      <c r="I45" s="85"/>
      <c r="J45" s="85"/>
      <c r="K45" s="85"/>
      <c r="L45" s="85"/>
      <c r="M45" s="85"/>
      <c r="N45" s="86"/>
      <c r="O45" s="40"/>
    </row>
    <row r="46" spans="2:15" ht="27" thickBot="1">
      <c r="B46" s="93" t="s">
        <v>68</v>
      </c>
      <c r="C46" s="94"/>
      <c r="D46" s="94"/>
      <c r="E46" s="94"/>
      <c r="F46" s="94"/>
      <c r="G46" s="94"/>
      <c r="H46" s="94"/>
      <c r="I46" s="94"/>
      <c r="J46" s="94"/>
      <c r="K46" s="87"/>
      <c r="L46" s="87"/>
      <c r="M46" s="87"/>
      <c r="N46" s="88"/>
    </row>
  </sheetData>
  <mergeCells count="14">
    <mergeCell ref="A9:L9"/>
    <mergeCell ref="B46:J46"/>
    <mergeCell ref="B44:N44"/>
    <mergeCell ref="A4:M4"/>
    <mergeCell ref="A5:M5"/>
    <mergeCell ref="A6:N6"/>
    <mergeCell ref="A7:M7"/>
    <mergeCell ref="A8:M8"/>
    <mergeCell ref="A29:N29"/>
    <mergeCell ref="A30:N30"/>
    <mergeCell ref="B33:L33"/>
    <mergeCell ref="B34:L34"/>
    <mergeCell ref="B35:L35"/>
    <mergeCell ref="B36:L36"/>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20"/>
  <sheetViews>
    <sheetView view="pageBreakPreview" zoomScaleNormal="100" zoomScaleSheetLayoutView="100" workbookViewId="0">
      <selection activeCell="C15" sqref="C15"/>
    </sheetView>
  </sheetViews>
  <sheetFormatPr defaultColWidth="9" defaultRowHeight="30" customHeight="1"/>
  <cols>
    <col min="1" max="1" width="11.19921875" style="3" bestFit="1" customWidth="1"/>
    <col min="2" max="2" width="44.5" style="3" customWidth="1"/>
    <col min="3" max="3" width="9" style="3"/>
    <col min="4" max="4" width="11.69921875" style="3" customWidth="1"/>
    <col min="5" max="16384" width="9" style="3"/>
  </cols>
  <sheetData>
    <row r="1" spans="1:2" ht="30" customHeight="1">
      <c r="A1" s="102" t="s">
        <v>28</v>
      </c>
      <c r="B1" s="102"/>
    </row>
    <row r="2" spans="1:2" ht="30" customHeight="1">
      <c r="A2" s="103" t="s">
        <v>29</v>
      </c>
      <c r="B2" s="103"/>
    </row>
    <row r="3" spans="1:2" ht="30" customHeight="1">
      <c r="A3" s="2" t="s">
        <v>17</v>
      </c>
      <c r="B3" s="4" t="s">
        <v>12</v>
      </c>
    </row>
    <row r="4" spans="1:2" ht="30" customHeight="1">
      <c r="A4" s="2" t="s">
        <v>7</v>
      </c>
      <c r="B4" s="4" t="s">
        <v>30</v>
      </c>
    </row>
    <row r="5" spans="1:2" ht="30" customHeight="1">
      <c r="A5" s="2" t="s">
        <v>5</v>
      </c>
      <c r="B5" s="5" t="s">
        <v>31</v>
      </c>
    </row>
    <row r="6" spans="1:2" ht="30" customHeight="1">
      <c r="A6" s="101" t="s">
        <v>15</v>
      </c>
      <c r="B6" s="5" t="s">
        <v>32</v>
      </c>
    </row>
    <row r="7" spans="1:2" ht="30" customHeight="1">
      <c r="A7" s="101"/>
      <c r="B7" s="6" t="s">
        <v>33</v>
      </c>
    </row>
    <row r="8" spans="1:2" ht="30" customHeight="1">
      <c r="A8" s="2" t="s">
        <v>16</v>
      </c>
      <c r="B8" s="6" t="s">
        <v>34</v>
      </c>
    </row>
    <row r="10" spans="1:2" ht="30" customHeight="1">
      <c r="A10" s="3" t="s">
        <v>82</v>
      </c>
    </row>
    <row r="11" spans="1:2" ht="30" customHeight="1">
      <c r="A11" s="3" t="s">
        <v>78</v>
      </c>
    </row>
    <row r="12" spans="1:2" ht="30" customHeight="1">
      <c r="A12" s="3" t="s">
        <v>49</v>
      </c>
    </row>
    <row r="13" spans="1:2" ht="30" customHeight="1">
      <c r="A13" s="3" t="s">
        <v>178</v>
      </c>
    </row>
    <row r="14" spans="1:2" ht="30" customHeight="1">
      <c r="B14" s="53" t="s">
        <v>85</v>
      </c>
    </row>
    <row r="15" spans="1:2" ht="30" customHeight="1">
      <c r="B15" s="3" t="s">
        <v>77</v>
      </c>
    </row>
    <row r="16" spans="1:2" ht="30" customHeight="1">
      <c r="A16" s="3" t="s">
        <v>50</v>
      </c>
    </row>
    <row r="17" spans="1:2" ht="30" customHeight="1">
      <c r="A17" s="50" t="s">
        <v>76</v>
      </c>
      <c r="B17" s="50"/>
    </row>
    <row r="18" spans="1:2" ht="30" customHeight="1">
      <c r="A18" s="104" t="s">
        <v>179</v>
      </c>
      <c r="B18" s="104"/>
    </row>
    <row r="20" spans="1:2" ht="30" customHeight="1">
      <c r="A20" s="3" t="s">
        <v>51</v>
      </c>
    </row>
  </sheetData>
  <mergeCells count="4">
    <mergeCell ref="A6:A7"/>
    <mergeCell ref="A1:B1"/>
    <mergeCell ref="A2:B2"/>
    <mergeCell ref="A18:B18"/>
  </mergeCells>
  <phoneticPr fontId="2"/>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T26"/>
  <sheetViews>
    <sheetView view="pageBreakPreview" zoomScaleNormal="100" zoomScaleSheetLayoutView="100" workbookViewId="0">
      <selection activeCell="M23" sqref="M23:R24"/>
    </sheetView>
  </sheetViews>
  <sheetFormatPr defaultColWidth="8.69921875" defaultRowHeight="24" customHeight="1"/>
  <cols>
    <col min="1" max="1" width="5.8984375" style="1" bestFit="1" customWidth="1"/>
    <col min="2" max="2" width="11.69921875" style="1" customWidth="1"/>
    <col min="3" max="3" width="12.09765625" style="1" customWidth="1"/>
    <col min="4" max="4" width="15.59765625" style="1" customWidth="1"/>
    <col min="5" max="5" width="15.5" style="1" customWidth="1"/>
    <col min="6" max="6" width="7.09765625" style="1" customWidth="1"/>
    <col min="7" max="7" width="16.59765625" style="1" bestFit="1" customWidth="1"/>
    <col min="8" max="8" width="4.69921875" style="1" bestFit="1" customWidth="1"/>
    <col min="9" max="9" width="9.59765625" style="1" customWidth="1"/>
    <col min="10" max="10" width="11.59765625" style="1" bestFit="1" customWidth="1"/>
    <col min="11" max="11" width="10.19921875" style="1" customWidth="1"/>
    <col min="12" max="12" width="14.09765625" style="1" customWidth="1"/>
    <col min="13" max="13" width="14.09765625" style="20" customWidth="1"/>
    <col min="14" max="14" width="13.19921875" style="20" bestFit="1" customWidth="1"/>
    <col min="15" max="15" width="8.69921875" style="20"/>
    <col min="16" max="16" width="13" style="20" bestFit="1" customWidth="1"/>
    <col min="17" max="16384" width="8.69921875" style="1"/>
  </cols>
  <sheetData>
    <row r="1" spans="1:20" ht="24" customHeight="1">
      <c r="A1" s="105" t="s">
        <v>89</v>
      </c>
      <c r="B1" s="105"/>
      <c r="C1" s="105"/>
      <c r="D1" s="105"/>
      <c r="E1" s="105"/>
      <c r="F1" s="105"/>
      <c r="G1" s="105"/>
      <c r="H1" s="105"/>
      <c r="I1" s="105"/>
      <c r="J1" s="105"/>
      <c r="K1" s="105"/>
      <c r="L1" s="105"/>
      <c r="M1" s="26">
        <f ca="1">TODAY()</f>
        <v>46060</v>
      </c>
      <c r="N1" s="27"/>
      <c r="O1" s="27"/>
      <c r="P1" s="28"/>
      <c r="Q1"/>
      <c r="R1"/>
      <c r="S1"/>
      <c r="T1"/>
    </row>
    <row r="2" spans="1:20" ht="24" customHeight="1">
      <c r="A2"/>
      <c r="B2"/>
      <c r="C2"/>
      <c r="D2"/>
      <c r="E2"/>
      <c r="F2"/>
      <c r="G2"/>
      <c r="H2"/>
      <c r="I2"/>
      <c r="J2"/>
      <c r="K2"/>
      <c r="L2"/>
      <c r="M2"/>
      <c r="N2"/>
      <c r="O2"/>
      <c r="P2"/>
      <c r="Q2"/>
      <c r="R2"/>
    </row>
    <row r="3" spans="1:20" ht="24" customHeight="1">
      <c r="A3" s="8" t="s">
        <v>18</v>
      </c>
      <c r="B3" s="106" t="s">
        <v>47</v>
      </c>
      <c r="C3" s="107"/>
      <c r="D3" s="81"/>
      <c r="E3" s="44"/>
      <c r="F3" s="44"/>
      <c r="G3" s="34"/>
      <c r="H3"/>
      <c r="I3"/>
      <c r="J3"/>
      <c r="K3"/>
      <c r="L3"/>
      <c r="M3" s="20" t="s">
        <v>36</v>
      </c>
      <c r="N3" s="21"/>
      <c r="O3"/>
      <c r="P3"/>
      <c r="Q3"/>
      <c r="R3"/>
      <c r="S3"/>
    </row>
    <row r="4" spans="1:20" ht="24" customHeight="1">
      <c r="A4"/>
      <c r="B4"/>
      <c r="C4" s="46"/>
      <c r="D4"/>
      <c r="E4"/>
      <c r="F4"/>
      <c r="G4"/>
      <c r="H4"/>
      <c r="I4"/>
      <c r="J4"/>
      <c r="K4"/>
      <c r="L4"/>
      <c r="M4" s="21" t="s">
        <v>37</v>
      </c>
      <c r="N4"/>
      <c r="O4"/>
      <c r="P4"/>
      <c r="Q4"/>
      <c r="R4"/>
      <c r="S4"/>
    </row>
    <row r="5" spans="1:20" ht="24" customHeight="1">
      <c r="A5" s="8" t="s">
        <v>8</v>
      </c>
      <c r="B5" s="108" t="str">
        <f>【基本情報】!B3</f>
        <v>熊本県空手道連盟</v>
      </c>
      <c r="C5" s="109"/>
      <c r="D5" s="75"/>
      <c r="E5" s="13"/>
      <c r="F5" s="13"/>
      <c r="G5" s="35"/>
      <c r="H5" s="110" t="s">
        <v>15</v>
      </c>
      <c r="I5" s="111" t="str">
        <f>【基本情報】!B6</f>
        <v>〒000-1111</v>
      </c>
      <c r="J5" s="112"/>
      <c r="K5" s="113"/>
      <c r="L5" s="48"/>
      <c r="M5" s="21" t="s">
        <v>171</v>
      </c>
      <c r="N5"/>
      <c r="O5"/>
      <c r="P5"/>
      <c r="Q5"/>
      <c r="R5"/>
      <c r="S5"/>
    </row>
    <row r="6" spans="1:20" ht="24" customHeight="1">
      <c r="A6" s="8" t="s">
        <v>7</v>
      </c>
      <c r="B6" s="108" t="str">
        <f>【基本情報】!B4</f>
        <v>くまモン道場</v>
      </c>
      <c r="C6" s="109"/>
      <c r="D6" s="75"/>
      <c r="E6" s="13"/>
      <c r="F6" s="13"/>
      <c r="G6" s="35"/>
      <c r="H6" s="110"/>
      <c r="I6" s="111" t="str">
        <f>【基本情報】!B7</f>
        <v>熊本県熊本市熊区1-2-3</v>
      </c>
      <c r="J6" s="112"/>
      <c r="K6" s="113"/>
      <c r="L6" s="48"/>
      <c r="M6" s="21" t="s">
        <v>172</v>
      </c>
      <c r="N6"/>
      <c r="O6"/>
      <c r="P6"/>
      <c r="Q6"/>
      <c r="R6"/>
      <c r="S6"/>
    </row>
    <row r="7" spans="1:20" ht="24" customHeight="1">
      <c r="A7" s="8" t="s">
        <v>5</v>
      </c>
      <c r="B7" s="108" t="str">
        <f>【基本情報】!B5</f>
        <v>くまモン</v>
      </c>
      <c r="C7" s="109"/>
      <c r="D7" s="75"/>
      <c r="E7" s="13"/>
      <c r="F7" s="13"/>
      <c r="G7" s="35"/>
      <c r="H7" s="8" t="s">
        <v>16</v>
      </c>
      <c r="I7" s="111" t="str">
        <f>【基本情報】!B8</f>
        <v>090-1111-2222</v>
      </c>
      <c r="J7" s="112"/>
      <c r="K7" s="113"/>
      <c r="L7" s="48"/>
      <c r="M7" s="21" t="s">
        <v>173</v>
      </c>
      <c r="N7"/>
      <c r="O7"/>
      <c r="P7"/>
      <c r="Q7"/>
      <c r="R7"/>
      <c r="S7"/>
    </row>
    <row r="8" spans="1:20" ht="24" customHeight="1">
      <c r="A8"/>
      <c r="B8"/>
      <c r="C8"/>
      <c r="D8"/>
      <c r="E8"/>
      <c r="F8"/>
      <c r="G8"/>
      <c r="H8"/>
      <c r="I8"/>
      <c r="J8"/>
      <c r="K8"/>
      <c r="L8" s="13"/>
      <c r="N8" s="29"/>
      <c r="O8" s="21"/>
      <c r="P8"/>
      <c r="Q8"/>
      <c r="R8"/>
      <c r="S8"/>
    </row>
    <row r="9" spans="1:20" ht="24" customHeight="1">
      <c r="A9" s="8" t="s">
        <v>0</v>
      </c>
      <c r="B9" s="52" t="s">
        <v>71</v>
      </c>
      <c r="C9" s="9" t="s">
        <v>25</v>
      </c>
      <c r="D9" s="8" t="s">
        <v>6</v>
      </c>
      <c r="E9" s="78" t="s" ph="1">
        <v>132</v>
      </c>
      <c r="F9" s="8" t="s">
        <v>1</v>
      </c>
      <c r="G9" s="8" t="s">
        <v>2</v>
      </c>
      <c r="H9" s="8" t="s">
        <v>3</v>
      </c>
      <c r="I9" s="8" t="s">
        <v>14</v>
      </c>
      <c r="J9" s="9" t="s">
        <v>21</v>
      </c>
      <c r="K9" s="8" t="s">
        <v>22</v>
      </c>
      <c r="L9" s="8" t="s">
        <v>73</v>
      </c>
      <c r="M9" s="21"/>
      <c r="N9"/>
      <c r="O9" s="30"/>
      <c r="P9"/>
      <c r="Q9"/>
      <c r="R9"/>
      <c r="S9"/>
    </row>
    <row r="10" spans="1:20" ht="24" customHeight="1">
      <c r="A10" s="8">
        <v>0</v>
      </c>
      <c r="B10" s="10">
        <v>10000</v>
      </c>
      <c r="C10" s="31" t="s">
        <v>38</v>
      </c>
      <c r="D10" s="10" t="s">
        <v>144</v>
      </c>
      <c r="E10" s="77" t="s" ph="1">
        <v>145</v>
      </c>
      <c r="F10" s="10" t="s">
        <v>4</v>
      </c>
      <c r="G10" s="73">
        <v>40636</v>
      </c>
      <c r="H10" s="11">
        <v>11</v>
      </c>
      <c r="I10" s="19" t="s">
        <v>129</v>
      </c>
      <c r="J10" s="41" t="s">
        <v>19</v>
      </c>
      <c r="K10" s="16" t="s">
        <v>23</v>
      </c>
      <c r="L10" s="16" t="s">
        <v>90</v>
      </c>
      <c r="M10"/>
      <c r="N10"/>
      <c r="O10" s="21"/>
      <c r="P10"/>
      <c r="Q10"/>
      <c r="R10"/>
      <c r="S10"/>
    </row>
    <row r="11" spans="1:20" ht="24" customHeight="1">
      <c r="A11" s="18">
        <v>1</v>
      </c>
      <c r="B11" s="42"/>
      <c r="C11" s="15"/>
      <c r="D11" s="15"/>
      <c r="E11" s="54" ph="1"/>
      <c r="F11" s="32" t="s">
        <v>44</v>
      </c>
      <c r="G11" s="74"/>
      <c r="H11" s="38"/>
      <c r="I11" s="39" t="s">
        <v>44</v>
      </c>
      <c r="J11" s="55" t="s">
        <v>19</v>
      </c>
      <c r="K11" s="17" t="s">
        <v>44</v>
      </c>
      <c r="L11" s="17" t="s">
        <v>90</v>
      </c>
      <c r="M11" s="29" t="s">
        <v>48</v>
      </c>
      <c r="N11" s="33" t="s">
        <v>70</v>
      </c>
      <c r="O11" s="14"/>
      <c r="P11" t="s">
        <v>74</v>
      </c>
      <c r="Q11"/>
      <c r="R11" s="33" t="s">
        <v>131</v>
      </c>
      <c r="S11"/>
    </row>
    <row r="12" spans="1:20" ht="24" customHeight="1">
      <c r="A12" s="18">
        <v>2</v>
      </c>
      <c r="B12" s="42"/>
      <c r="C12" s="15"/>
      <c r="D12" s="15"/>
      <c r="E12" s="54" ph="1"/>
      <c r="F12" s="32" t="s">
        <v>44</v>
      </c>
      <c r="G12" s="74"/>
      <c r="H12" s="38"/>
      <c r="I12" s="39" t="s">
        <v>44</v>
      </c>
      <c r="J12" s="55" t="s">
        <v>19</v>
      </c>
      <c r="K12" s="17" t="s">
        <v>44</v>
      </c>
      <c r="L12" s="17" t="s">
        <v>90</v>
      </c>
      <c r="M12" s="33" t="s">
        <v>44</v>
      </c>
      <c r="N12" s="33" t="s">
        <v>44</v>
      </c>
      <c r="O12" s="33" t="s">
        <v>44</v>
      </c>
      <c r="P12" s="33" t="s">
        <v>44</v>
      </c>
      <c r="Q12"/>
      <c r="R12" s="33" t="s">
        <v>44</v>
      </c>
      <c r="S12"/>
    </row>
    <row r="13" spans="1:20" ht="24" customHeight="1">
      <c r="A13" s="18">
        <v>3</v>
      </c>
      <c r="B13" s="42"/>
      <c r="C13" s="15"/>
      <c r="D13" s="15"/>
      <c r="E13" s="54" ph="1"/>
      <c r="F13" s="32" t="s">
        <v>44</v>
      </c>
      <c r="G13" s="74"/>
      <c r="H13" s="38"/>
      <c r="I13" s="39" t="s">
        <v>44</v>
      </c>
      <c r="J13" s="55" t="s">
        <v>19</v>
      </c>
      <c r="K13" s="17" t="s">
        <v>44</v>
      </c>
      <c r="L13" s="17" t="s">
        <v>90</v>
      </c>
      <c r="M13" s="33" t="s">
        <v>45</v>
      </c>
      <c r="N13" s="1" t="s">
        <v>19</v>
      </c>
      <c r="O13" s="1" t="s">
        <v>23</v>
      </c>
      <c r="P13" s="49" t="s">
        <v>75</v>
      </c>
      <c r="Q13"/>
      <c r="R13" s="33" t="s">
        <v>125</v>
      </c>
      <c r="S13"/>
    </row>
    <row r="14" spans="1:20" ht="24" customHeight="1">
      <c r="A14" s="18">
        <v>4</v>
      </c>
      <c r="B14" s="42"/>
      <c r="C14" s="15"/>
      <c r="D14" s="15"/>
      <c r="E14" s="54" ph="1"/>
      <c r="F14" s="32" t="s">
        <v>44</v>
      </c>
      <c r="G14" s="74"/>
      <c r="H14" s="38"/>
      <c r="I14" s="39" t="s">
        <v>44</v>
      </c>
      <c r="J14" s="55" t="s">
        <v>19</v>
      </c>
      <c r="K14" s="17" t="s">
        <v>44</v>
      </c>
      <c r="L14" s="17" t="s">
        <v>90</v>
      </c>
      <c r="M14" s="33" t="s">
        <v>46</v>
      </c>
      <c r="N14" s="1" t="s">
        <v>20</v>
      </c>
      <c r="O14" s="1" t="s">
        <v>24</v>
      </c>
      <c r="P14" s="49"/>
      <c r="Q14"/>
      <c r="R14" s="33" t="s">
        <v>126</v>
      </c>
      <c r="S14"/>
    </row>
    <row r="15" spans="1:20" ht="24" customHeight="1">
      <c r="A15" s="18">
        <v>5</v>
      </c>
      <c r="B15" s="42"/>
      <c r="C15" s="15"/>
      <c r="D15" s="15"/>
      <c r="E15" s="54" ph="1"/>
      <c r="F15" s="32" t="s">
        <v>44</v>
      </c>
      <c r="G15" s="74"/>
      <c r="H15" s="38"/>
      <c r="I15" s="39" t="s">
        <v>44</v>
      </c>
      <c r="J15" s="55" t="s">
        <v>19</v>
      </c>
      <c r="K15" s="17" t="s">
        <v>44</v>
      </c>
      <c r="L15" s="17" t="s">
        <v>90</v>
      </c>
      <c r="M15"/>
      <c r="N15" s="1" t="s">
        <v>26</v>
      </c>
      <c r="O15" s="21"/>
      <c r="P15" s="49"/>
      <c r="Q15"/>
      <c r="R15" s="33" t="s">
        <v>127</v>
      </c>
      <c r="S15"/>
    </row>
    <row r="16" spans="1:20" ht="24" customHeight="1">
      <c r="A16" s="18">
        <v>6</v>
      </c>
      <c r="B16" s="42"/>
      <c r="C16" s="15"/>
      <c r="D16" s="15"/>
      <c r="E16" s="54" ph="1"/>
      <c r="F16" s="32" t="s">
        <v>44</v>
      </c>
      <c r="G16" s="74"/>
      <c r="H16" s="38"/>
      <c r="I16" s="39" t="s">
        <v>44</v>
      </c>
      <c r="J16" s="55" t="s">
        <v>19</v>
      </c>
      <c r="K16" s="17" t="s">
        <v>44</v>
      </c>
      <c r="L16" s="17" t="s">
        <v>90</v>
      </c>
      <c r="M16"/>
      <c r="N16" s="1" t="s">
        <v>176</v>
      </c>
      <c r="O16" s="21"/>
      <c r="P16" s="21"/>
      <c r="Q16"/>
      <c r="R16" s="33" t="s">
        <v>128</v>
      </c>
      <c r="S16"/>
    </row>
    <row r="17" spans="1:19" ht="24" customHeight="1">
      <c r="A17" s="18">
        <v>7</v>
      </c>
      <c r="B17" s="42"/>
      <c r="C17" s="15"/>
      <c r="D17" s="15"/>
      <c r="E17" s="54" ph="1"/>
      <c r="F17" s="32" t="s">
        <v>44</v>
      </c>
      <c r="G17" s="74"/>
      <c r="H17" s="38"/>
      <c r="I17" s="39" t="s">
        <v>44</v>
      </c>
      <c r="J17" s="55" t="s">
        <v>19</v>
      </c>
      <c r="K17" s="17" t="s">
        <v>44</v>
      </c>
      <c r="L17" s="17" t="s">
        <v>90</v>
      </c>
      <c r="M17"/>
      <c r="N17" s="1"/>
      <c r="O17" s="21"/>
      <c r="P17" s="21"/>
      <c r="Q17"/>
      <c r="R17" s="33" t="s">
        <v>129</v>
      </c>
      <c r="S17"/>
    </row>
    <row r="18" spans="1:19" ht="24" customHeight="1">
      <c r="A18" s="18">
        <v>8</v>
      </c>
      <c r="B18" s="42"/>
      <c r="C18" s="15"/>
      <c r="D18" s="15"/>
      <c r="E18" s="54" ph="1"/>
      <c r="F18" s="32" t="s">
        <v>44</v>
      </c>
      <c r="G18" s="74"/>
      <c r="H18" s="38"/>
      <c r="I18" s="39" t="s">
        <v>44</v>
      </c>
      <c r="J18" s="55" t="s">
        <v>19</v>
      </c>
      <c r="K18" s="17" t="s">
        <v>44</v>
      </c>
      <c r="L18" s="17" t="s">
        <v>90</v>
      </c>
      <c r="M18"/>
      <c r="N18" s="1"/>
      <c r="O18" s="21"/>
      <c r="P18" s="21"/>
      <c r="Q18"/>
      <c r="R18" s="33" t="s">
        <v>130</v>
      </c>
      <c r="S18"/>
    </row>
    <row r="19" spans="1:19" ht="24" customHeight="1">
      <c r="A19" s="18">
        <v>9</v>
      </c>
      <c r="B19" s="42"/>
      <c r="C19" s="15"/>
      <c r="D19" s="15"/>
      <c r="E19" s="54" ph="1"/>
      <c r="F19" s="32" t="s">
        <v>44</v>
      </c>
      <c r="G19" s="74"/>
      <c r="H19" s="38"/>
      <c r="I19" s="39" t="s">
        <v>44</v>
      </c>
      <c r="J19" s="55" t="s">
        <v>19</v>
      </c>
      <c r="K19" s="17" t="s">
        <v>44</v>
      </c>
      <c r="L19" s="17" t="s">
        <v>90</v>
      </c>
      <c r="M19" s="51" t="s">
        <v>79</v>
      </c>
      <c r="N19" s="1"/>
      <c r="O19" s="21"/>
      <c r="P19" s="21"/>
      <c r="Q19"/>
      <c r="R19"/>
      <c r="S19"/>
    </row>
    <row r="20" spans="1:19" ht="24" customHeight="1">
      <c r="A20" s="18">
        <v>10</v>
      </c>
      <c r="B20" s="42"/>
      <c r="C20" s="15"/>
      <c r="D20" s="15"/>
      <c r="E20" s="54" ph="1"/>
      <c r="F20" s="32" t="s">
        <v>44</v>
      </c>
      <c r="G20" s="74"/>
      <c r="H20" s="38"/>
      <c r="I20" s="39" t="s">
        <v>44</v>
      </c>
      <c r="J20" s="55" t="s">
        <v>19</v>
      </c>
      <c r="K20" s="17" t="s">
        <v>44</v>
      </c>
      <c r="L20" s="17" t="s">
        <v>90</v>
      </c>
      <c r="M20" s="51" t="s">
        <v>80</v>
      </c>
      <c r="N20" s="1"/>
      <c r="O20" s="21"/>
      <c r="P20" s="21"/>
      <c r="Q20"/>
      <c r="R20"/>
      <c r="S20"/>
    </row>
    <row r="21" spans="1:19" ht="24" customHeight="1">
      <c r="A21" s="18">
        <v>11</v>
      </c>
      <c r="B21" s="42"/>
      <c r="C21" s="15"/>
      <c r="D21" s="15"/>
      <c r="E21" s="54" ph="1"/>
      <c r="F21" s="32" t="s">
        <v>44</v>
      </c>
      <c r="G21" s="74"/>
      <c r="H21" s="38"/>
      <c r="I21" s="39" t="s">
        <v>44</v>
      </c>
      <c r="J21" s="55" t="s">
        <v>19</v>
      </c>
      <c r="K21" s="17" t="s">
        <v>44</v>
      </c>
      <c r="L21" s="17" t="s">
        <v>90</v>
      </c>
      <c r="M21" s="51" t="s">
        <v>81</v>
      </c>
      <c r="N21" s="1"/>
      <c r="O21" s="21"/>
      <c r="P21" s="21"/>
      <c r="Q21"/>
      <c r="R21"/>
      <c r="S21"/>
    </row>
    <row r="22" spans="1:19" ht="24" customHeight="1">
      <c r="A22" s="18">
        <v>12</v>
      </c>
      <c r="B22" s="42"/>
      <c r="C22" s="15"/>
      <c r="D22" s="15"/>
      <c r="E22" s="54" ph="1"/>
      <c r="F22" s="32" t="s">
        <v>44</v>
      </c>
      <c r="G22" s="74"/>
      <c r="H22" s="38"/>
      <c r="I22" s="39" t="s">
        <v>44</v>
      </c>
      <c r="J22" s="55" t="s">
        <v>19</v>
      </c>
      <c r="K22" s="17" t="s">
        <v>44</v>
      </c>
      <c r="L22" s="17" t="s">
        <v>90</v>
      </c>
      <c r="M22"/>
      <c r="N22" s="1"/>
      <c r="O22" s="21"/>
      <c r="P22" s="21"/>
      <c r="Q22"/>
      <c r="R22"/>
      <c r="S22"/>
    </row>
    <row r="23" spans="1:19" ht="24" customHeight="1">
      <c r="A23" s="18">
        <v>13</v>
      </c>
      <c r="B23" s="42"/>
      <c r="C23" s="15"/>
      <c r="D23" s="15"/>
      <c r="E23" s="54" ph="1"/>
      <c r="F23" s="32" t="s">
        <v>44</v>
      </c>
      <c r="G23" s="74"/>
      <c r="H23" s="38"/>
      <c r="I23" s="39" t="s">
        <v>44</v>
      </c>
      <c r="J23" s="55" t="s">
        <v>19</v>
      </c>
      <c r="K23" s="17" t="s">
        <v>44</v>
      </c>
      <c r="L23" s="17" t="s">
        <v>90</v>
      </c>
      <c r="M23" s="51" t="s">
        <v>181</v>
      </c>
      <c r="N23" s="1"/>
      <c r="O23" s="21"/>
      <c r="P23" s="21"/>
      <c r="Q23"/>
      <c r="R23"/>
      <c r="S23"/>
    </row>
    <row r="24" spans="1:19" ht="24" customHeight="1">
      <c r="A24" s="18">
        <v>14</v>
      </c>
      <c r="B24" s="42"/>
      <c r="C24" s="15"/>
      <c r="D24" s="15"/>
      <c r="E24" s="54" ph="1"/>
      <c r="F24" s="32" t="s">
        <v>44</v>
      </c>
      <c r="G24" s="74"/>
      <c r="H24" s="38"/>
      <c r="I24" s="39" t="s">
        <v>44</v>
      </c>
      <c r="J24" s="55" t="s">
        <v>19</v>
      </c>
      <c r="K24" s="17" t="s">
        <v>44</v>
      </c>
      <c r="L24" s="17" t="s">
        <v>90</v>
      </c>
      <c r="M24" s="51" t="s">
        <v>182</v>
      </c>
      <c r="N24" s="21"/>
      <c r="O24" s="21"/>
      <c r="P24" s="21"/>
      <c r="Q24"/>
      <c r="R24"/>
      <c r="S24"/>
    </row>
    <row r="25" spans="1:19" ht="24" customHeight="1">
      <c r="A25" s="18">
        <v>15</v>
      </c>
      <c r="B25" s="42"/>
      <c r="C25" s="15"/>
      <c r="D25" s="15"/>
      <c r="E25" s="54" ph="1"/>
      <c r="F25" s="32" t="s">
        <v>44</v>
      </c>
      <c r="G25" s="74"/>
      <c r="H25" s="38"/>
      <c r="I25" s="39" t="s">
        <v>44</v>
      </c>
      <c r="J25" s="55" t="s">
        <v>19</v>
      </c>
      <c r="K25" s="17" t="s">
        <v>44</v>
      </c>
      <c r="L25" s="17" t="s">
        <v>90</v>
      </c>
      <c r="M25"/>
      <c r="N25" s="21"/>
      <c r="O25" s="21"/>
      <c r="P25" s="21"/>
      <c r="Q25"/>
      <c r="R25"/>
      <c r="S25"/>
    </row>
    <row r="26" spans="1:19" ht="24" customHeight="1">
      <c r="A26" s="18">
        <v>16</v>
      </c>
      <c r="B26" s="42"/>
      <c r="C26" s="15"/>
      <c r="D26" s="15"/>
      <c r="E26" s="54" ph="1"/>
      <c r="F26" s="32" t="s">
        <v>44</v>
      </c>
      <c r="G26" s="74"/>
      <c r="H26" s="38"/>
      <c r="I26" s="39" t="s">
        <v>44</v>
      </c>
      <c r="J26" s="55" t="s">
        <v>19</v>
      </c>
      <c r="K26" s="17" t="s">
        <v>44</v>
      </c>
      <c r="L26" s="17" t="s">
        <v>90</v>
      </c>
      <c r="M26"/>
      <c r="N26"/>
      <c r="O26"/>
      <c r="P26"/>
      <c r="Q26"/>
      <c r="R26"/>
      <c r="S26"/>
    </row>
  </sheetData>
  <mergeCells count="9">
    <mergeCell ref="A1:L1"/>
    <mergeCell ref="B3:C3"/>
    <mergeCell ref="B5:C5"/>
    <mergeCell ref="B6:C6"/>
    <mergeCell ref="B7:C7"/>
    <mergeCell ref="H5:H6"/>
    <mergeCell ref="I5:K5"/>
    <mergeCell ref="I6:K6"/>
    <mergeCell ref="I7:K7"/>
  </mergeCells>
  <phoneticPr fontId="4" type="Hiragana" alignment="distributed"/>
  <dataValidations count="5">
    <dataValidation type="list" allowBlank="1" showInputMessage="1" showErrorMessage="1" sqref="F11:F26" xr:uid="{00000000-0002-0000-0200-000000000000}">
      <formula1>$M$12:$M$14</formula1>
    </dataValidation>
    <dataValidation type="list" allowBlank="1" showInputMessage="1" showErrorMessage="1" sqref="K10:K26" xr:uid="{00000000-0002-0000-0200-000002000000}">
      <formula1>$O$12:$O$14</formula1>
    </dataValidation>
    <dataValidation type="list" allowBlank="1" showInputMessage="1" showErrorMessage="1" sqref="L10:L26" xr:uid="{00000000-0002-0000-0200-000003000000}">
      <formula1>$P$12:$P$15</formula1>
    </dataValidation>
    <dataValidation type="list" allowBlank="1" showInputMessage="1" showErrorMessage="1" sqref="J10:J26" xr:uid="{F617BF46-86C3-451F-89D1-09B5A055E270}">
      <formula1>$N$12:$N$18</formula1>
    </dataValidation>
    <dataValidation type="list" allowBlank="1" showInputMessage="1" showErrorMessage="1" sqref="I10:I26" xr:uid="{14473925-3285-496D-B8C5-34F9EA5E482F}">
      <formula1>$R$12:$R$18</formula1>
    </dataValidation>
  </dataValidations>
  <printOptions horizontalCentered="1"/>
  <pageMargins left="0.25" right="0.25" top="0.75" bottom="0.75" header="0.3" footer="0.3"/>
  <pageSetup paperSize="9"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CC42C-5C51-4284-BDD2-67802C0FAD37}">
  <sheetPr>
    <tabColor rgb="FF92D050"/>
    <pageSetUpPr fitToPage="1"/>
  </sheetPr>
  <dimension ref="A1:T27"/>
  <sheetViews>
    <sheetView view="pageBreakPreview" topLeftCell="A7" zoomScaleNormal="100" zoomScaleSheetLayoutView="100" workbookViewId="0">
      <selection activeCell="M24" sqref="M24:M25"/>
    </sheetView>
  </sheetViews>
  <sheetFormatPr defaultColWidth="8.69921875" defaultRowHeight="13.2"/>
  <cols>
    <col min="1" max="1" width="5.8984375" style="1" bestFit="1" customWidth="1"/>
    <col min="2" max="2" width="11.69921875" style="1" customWidth="1"/>
    <col min="3" max="3" width="12.09765625" style="1" customWidth="1"/>
    <col min="4" max="4" width="15.69921875" style="1" customWidth="1"/>
    <col min="5" max="5" width="16.69921875" style="1" customWidth="1"/>
    <col min="6" max="6" width="7.5" style="1" customWidth="1"/>
    <col min="7" max="7" width="16.59765625" style="1" bestFit="1" customWidth="1"/>
    <col min="8" max="8" width="4.69921875" style="1" bestFit="1" customWidth="1"/>
    <col min="9" max="9" width="9.59765625" style="1" customWidth="1"/>
    <col min="10" max="10" width="11.59765625" style="1" bestFit="1" customWidth="1"/>
    <col min="11" max="11" width="10.19921875" style="1" customWidth="1"/>
    <col min="12" max="12" width="14.09765625" style="1" customWidth="1"/>
    <col min="13" max="13" width="14.09765625" style="20" customWidth="1"/>
    <col min="14" max="14" width="13.19921875" style="20" bestFit="1" customWidth="1"/>
    <col min="15" max="15" width="8.69921875" style="20"/>
    <col min="16" max="16" width="13" style="20" bestFit="1" customWidth="1"/>
    <col min="17" max="16384" width="8.69921875" style="1"/>
  </cols>
  <sheetData>
    <row r="1" spans="1:20" ht="24" customHeight="1">
      <c r="A1" s="105" t="s">
        <v>92</v>
      </c>
      <c r="B1" s="105"/>
      <c r="C1" s="105"/>
      <c r="D1" s="105"/>
      <c r="E1" s="105"/>
      <c r="F1" s="105"/>
      <c r="G1" s="105"/>
      <c r="H1" s="105"/>
      <c r="I1" s="105"/>
      <c r="J1" s="105"/>
      <c r="K1" s="105"/>
      <c r="L1" s="105"/>
      <c r="M1" s="26">
        <f ca="1">TODAY()</f>
        <v>46060</v>
      </c>
      <c r="N1" s="27"/>
      <c r="O1" s="27"/>
      <c r="P1" s="28"/>
      <c r="Q1"/>
      <c r="R1"/>
      <c r="S1"/>
      <c r="T1"/>
    </row>
    <row r="2" spans="1:20" ht="24" customHeight="1">
      <c r="A2"/>
      <c r="B2"/>
      <c r="C2"/>
      <c r="D2"/>
      <c r="E2"/>
      <c r="F2"/>
      <c r="G2"/>
      <c r="H2"/>
      <c r="I2"/>
      <c r="J2"/>
      <c r="K2"/>
      <c r="L2"/>
      <c r="M2"/>
      <c r="N2"/>
      <c r="O2"/>
      <c r="P2"/>
      <c r="Q2"/>
      <c r="R2"/>
    </row>
    <row r="3" spans="1:20" ht="24" customHeight="1">
      <c r="A3" s="8" t="s">
        <v>18</v>
      </c>
      <c r="B3" s="106" t="s">
        <v>47</v>
      </c>
      <c r="C3" s="107"/>
      <c r="D3" s="43"/>
      <c r="E3" s="44"/>
      <c r="F3" s="44"/>
      <c r="G3" s="34"/>
      <c r="H3"/>
      <c r="I3"/>
      <c r="J3"/>
      <c r="K3"/>
      <c r="L3"/>
      <c r="M3" s="20" t="s">
        <v>36</v>
      </c>
      <c r="N3" s="21"/>
      <c r="O3"/>
      <c r="P3"/>
      <c r="Q3"/>
      <c r="R3"/>
      <c r="S3"/>
    </row>
    <row r="4" spans="1:20" ht="24" customHeight="1">
      <c r="A4"/>
      <c r="B4"/>
      <c r="C4" s="46"/>
      <c r="D4"/>
      <c r="E4"/>
      <c r="F4"/>
      <c r="G4"/>
      <c r="H4"/>
      <c r="I4"/>
      <c r="J4"/>
      <c r="K4"/>
      <c r="L4"/>
      <c r="M4" s="21" t="s">
        <v>37</v>
      </c>
      <c r="N4"/>
      <c r="O4"/>
      <c r="P4"/>
      <c r="Q4"/>
      <c r="R4"/>
      <c r="S4"/>
    </row>
    <row r="5" spans="1:20" ht="24" customHeight="1">
      <c r="A5" s="8" t="s">
        <v>8</v>
      </c>
      <c r="B5" s="108" t="str">
        <f>【基本情報】!B3</f>
        <v>熊本県空手道連盟</v>
      </c>
      <c r="C5" s="109"/>
      <c r="D5" s="45"/>
      <c r="E5" s="13"/>
      <c r="F5" s="13"/>
      <c r="G5" s="35"/>
      <c r="H5" s="110" t="s">
        <v>15</v>
      </c>
      <c r="I5" s="111" t="str">
        <f>【基本情報】!B6</f>
        <v>〒000-1111</v>
      </c>
      <c r="J5" s="112"/>
      <c r="K5" s="113"/>
      <c r="L5" s="48"/>
      <c r="M5" s="21" t="s">
        <v>171</v>
      </c>
      <c r="N5"/>
      <c r="O5"/>
      <c r="P5"/>
      <c r="Q5"/>
      <c r="R5"/>
      <c r="S5"/>
    </row>
    <row r="6" spans="1:20" ht="24" customHeight="1">
      <c r="A6" s="8" t="s">
        <v>7</v>
      </c>
      <c r="B6" s="108" t="str">
        <f>【基本情報】!B4</f>
        <v>くまモン道場</v>
      </c>
      <c r="C6" s="109"/>
      <c r="D6" s="45"/>
      <c r="E6" s="13"/>
      <c r="F6" s="13"/>
      <c r="G6" s="35"/>
      <c r="H6" s="110"/>
      <c r="I6" s="111" t="str">
        <f>【基本情報】!B7</f>
        <v>熊本県熊本市熊区1-2-3</v>
      </c>
      <c r="J6" s="112"/>
      <c r="K6" s="113"/>
      <c r="L6" s="48"/>
      <c r="M6" s="21" t="s">
        <v>172</v>
      </c>
      <c r="N6"/>
      <c r="O6"/>
      <c r="P6"/>
      <c r="Q6"/>
      <c r="R6"/>
      <c r="S6"/>
    </row>
    <row r="7" spans="1:20" ht="24" customHeight="1">
      <c r="A7" s="8" t="s">
        <v>5</v>
      </c>
      <c r="B7" s="108" t="str">
        <f>【基本情報】!B5</f>
        <v>くまモン</v>
      </c>
      <c r="C7" s="109"/>
      <c r="D7" s="45"/>
      <c r="E7" s="13"/>
      <c r="F7" s="13"/>
      <c r="G7" s="35"/>
      <c r="H7" s="8" t="s">
        <v>16</v>
      </c>
      <c r="I7" s="111" t="str">
        <f>【基本情報】!B8</f>
        <v>090-1111-2222</v>
      </c>
      <c r="J7" s="112"/>
      <c r="K7" s="113"/>
      <c r="L7" s="48"/>
      <c r="M7" s="21" t="s">
        <v>173</v>
      </c>
      <c r="N7"/>
      <c r="O7"/>
      <c r="P7"/>
      <c r="Q7"/>
      <c r="R7"/>
      <c r="S7"/>
    </row>
    <row r="8" spans="1:20" ht="24" customHeight="1">
      <c r="A8"/>
      <c r="B8"/>
      <c r="C8"/>
      <c r="D8"/>
      <c r="E8"/>
      <c r="F8"/>
      <c r="G8"/>
      <c r="H8"/>
      <c r="I8"/>
      <c r="J8"/>
      <c r="K8"/>
      <c r="L8" s="13"/>
      <c r="N8" s="29"/>
      <c r="O8" s="21"/>
      <c r="P8"/>
      <c r="Q8"/>
      <c r="R8"/>
      <c r="S8"/>
    </row>
    <row r="9" spans="1:20" ht="24" customHeight="1">
      <c r="A9" s="8" t="s">
        <v>0</v>
      </c>
      <c r="B9" s="52" t="s">
        <v>71</v>
      </c>
      <c r="C9" s="9" t="s">
        <v>25</v>
      </c>
      <c r="D9" s="8" t="s">
        <v>6</v>
      </c>
      <c r="E9" s="78" t="s" ph="1">
        <v>133</v>
      </c>
      <c r="F9" s="8" t="s">
        <v>1</v>
      </c>
      <c r="G9" s="8" t="s">
        <v>2</v>
      </c>
      <c r="H9" s="8" t="s">
        <v>3</v>
      </c>
      <c r="I9" s="8" t="s">
        <v>14</v>
      </c>
      <c r="J9" s="9" t="s">
        <v>21</v>
      </c>
      <c r="K9" s="8" t="s">
        <v>22</v>
      </c>
      <c r="L9" s="8" t="s">
        <v>73</v>
      </c>
      <c r="M9" s="21"/>
      <c r="N9"/>
      <c r="O9" s="30"/>
      <c r="P9"/>
      <c r="Q9"/>
      <c r="R9"/>
      <c r="S9"/>
    </row>
    <row r="10" spans="1:20" ht="24" customHeight="1">
      <c r="A10" s="8">
        <v>0</v>
      </c>
      <c r="B10" s="10">
        <v>10000</v>
      </c>
      <c r="C10" s="31" t="s">
        <v>38</v>
      </c>
      <c r="D10" s="10" t="s">
        <v>146</v>
      </c>
      <c r="E10" s="77" t="s" ph="1">
        <v>147</v>
      </c>
      <c r="F10" s="10" t="s">
        <v>4</v>
      </c>
      <c r="G10" s="73">
        <v>39540</v>
      </c>
      <c r="H10" s="11">
        <v>13</v>
      </c>
      <c r="I10" s="19" t="s">
        <v>136</v>
      </c>
      <c r="J10" s="41" t="s">
        <v>44</v>
      </c>
      <c r="K10" s="16" t="s">
        <v>44</v>
      </c>
      <c r="L10" s="16" t="s">
        <v>44</v>
      </c>
      <c r="M10"/>
      <c r="N10"/>
      <c r="O10" s="21"/>
      <c r="P10"/>
      <c r="Q10"/>
      <c r="R10"/>
      <c r="S10"/>
    </row>
    <row r="11" spans="1:20" ht="24" customHeight="1">
      <c r="A11" s="18">
        <v>1</v>
      </c>
      <c r="B11" s="42"/>
      <c r="C11" s="15"/>
      <c r="D11" s="54"/>
      <c r="E11" s="12" ph="1"/>
      <c r="F11" s="32" t="s">
        <v>44</v>
      </c>
      <c r="G11" s="74"/>
      <c r="H11" s="38"/>
      <c r="I11" s="39" t="s">
        <v>44</v>
      </c>
      <c r="J11" s="55" t="s">
        <v>20</v>
      </c>
      <c r="K11" s="17" t="s">
        <v>44</v>
      </c>
      <c r="L11" s="17" t="s">
        <v>90</v>
      </c>
      <c r="M11" s="29" t="s">
        <v>48</v>
      </c>
      <c r="N11" s="33" t="s">
        <v>70</v>
      </c>
      <c r="O11" s="14"/>
      <c r="P11" t="s">
        <v>74</v>
      </c>
      <c r="Q11" s="33" t="s">
        <v>131</v>
      </c>
      <c r="R11"/>
      <c r="S11"/>
    </row>
    <row r="12" spans="1:20" ht="24" customHeight="1">
      <c r="A12" s="18">
        <v>2</v>
      </c>
      <c r="B12" s="42"/>
      <c r="C12" s="15"/>
      <c r="D12" s="54"/>
      <c r="E12" s="12" ph="1"/>
      <c r="F12" s="32" t="s">
        <v>44</v>
      </c>
      <c r="G12" s="74"/>
      <c r="H12" s="38"/>
      <c r="I12" s="39" t="s">
        <v>44</v>
      </c>
      <c r="J12" s="55" t="s">
        <v>20</v>
      </c>
      <c r="K12" s="17" t="s">
        <v>44</v>
      </c>
      <c r="L12" s="17" t="s">
        <v>90</v>
      </c>
      <c r="M12" s="33" t="s">
        <v>44</v>
      </c>
      <c r="N12" s="33" t="s">
        <v>44</v>
      </c>
      <c r="O12" s="33" t="s">
        <v>44</v>
      </c>
      <c r="P12" s="33" t="s">
        <v>44</v>
      </c>
      <c r="Q12" s="33" t="s">
        <v>44</v>
      </c>
      <c r="R12"/>
      <c r="S12"/>
    </row>
    <row r="13" spans="1:20" ht="24" customHeight="1">
      <c r="A13" s="18">
        <v>3</v>
      </c>
      <c r="B13" s="42"/>
      <c r="C13" s="15"/>
      <c r="D13" s="54"/>
      <c r="E13" s="12" ph="1"/>
      <c r="F13" s="32" t="s">
        <v>44</v>
      </c>
      <c r="G13" s="74"/>
      <c r="H13" s="38"/>
      <c r="I13" s="39" t="s">
        <v>44</v>
      </c>
      <c r="J13" s="55" t="s">
        <v>20</v>
      </c>
      <c r="K13" s="17" t="s">
        <v>44</v>
      </c>
      <c r="L13" s="17" t="s">
        <v>90</v>
      </c>
      <c r="M13" s="33" t="s">
        <v>45</v>
      </c>
      <c r="N13" s="1" t="s">
        <v>19</v>
      </c>
      <c r="O13" s="1" t="s">
        <v>23</v>
      </c>
      <c r="P13" s="49" t="s">
        <v>75</v>
      </c>
      <c r="Q13" s="33" t="s">
        <v>134</v>
      </c>
      <c r="R13"/>
      <c r="S13"/>
    </row>
    <row r="14" spans="1:20" ht="24" customHeight="1">
      <c r="A14" s="18">
        <v>4</v>
      </c>
      <c r="B14" s="42"/>
      <c r="C14" s="15"/>
      <c r="D14" s="54"/>
      <c r="E14" s="12" ph="1"/>
      <c r="F14" s="32" t="s">
        <v>44</v>
      </c>
      <c r="G14" s="74"/>
      <c r="H14" s="38"/>
      <c r="I14" s="39" t="s">
        <v>44</v>
      </c>
      <c r="J14" s="55" t="s">
        <v>20</v>
      </c>
      <c r="K14" s="17" t="s">
        <v>44</v>
      </c>
      <c r="L14" s="17" t="s">
        <v>90</v>
      </c>
      <c r="M14" s="33" t="s">
        <v>46</v>
      </c>
      <c r="N14" s="1" t="s">
        <v>20</v>
      </c>
      <c r="O14" s="1" t="s">
        <v>24</v>
      </c>
      <c r="P14" s="49"/>
      <c r="Q14" s="33" t="s">
        <v>136</v>
      </c>
      <c r="R14"/>
      <c r="S14"/>
    </row>
    <row r="15" spans="1:20" ht="24" customHeight="1">
      <c r="A15" s="18">
        <v>5</v>
      </c>
      <c r="B15" s="42"/>
      <c r="C15" s="15"/>
      <c r="D15" s="54"/>
      <c r="E15" s="12"/>
      <c r="F15" s="32" t="s">
        <v>44</v>
      </c>
      <c r="G15" s="74"/>
      <c r="H15" s="38"/>
      <c r="I15" s="39" t="s">
        <v>44</v>
      </c>
      <c r="J15" s="55" t="s">
        <v>20</v>
      </c>
      <c r="K15" s="17" t="s">
        <v>44</v>
      </c>
      <c r="L15" s="17" t="s">
        <v>90</v>
      </c>
      <c r="M15"/>
      <c r="N15" s="1" t="s">
        <v>26</v>
      </c>
      <c r="O15" s="21"/>
      <c r="P15" s="49"/>
      <c r="Q15" s="33" t="s">
        <v>135</v>
      </c>
      <c r="R15"/>
      <c r="S15"/>
    </row>
    <row r="16" spans="1:20" ht="24" customHeight="1">
      <c r="A16" s="18">
        <v>6</v>
      </c>
      <c r="B16" s="42"/>
      <c r="C16" s="15"/>
      <c r="D16" s="54"/>
      <c r="E16" s="12"/>
      <c r="F16" s="32" t="s">
        <v>44</v>
      </c>
      <c r="G16" s="74"/>
      <c r="H16" s="38"/>
      <c r="I16" s="39" t="s">
        <v>44</v>
      </c>
      <c r="J16" s="55" t="s">
        <v>20</v>
      </c>
      <c r="K16" s="17" t="s">
        <v>44</v>
      </c>
      <c r="L16" s="17" t="s">
        <v>90</v>
      </c>
      <c r="M16"/>
      <c r="N16" s="1" t="s">
        <v>176</v>
      </c>
      <c r="O16" s="21"/>
      <c r="P16" s="21"/>
      <c r="Q16"/>
      <c r="R16"/>
      <c r="S16"/>
    </row>
    <row r="17" spans="1:19" ht="24" customHeight="1">
      <c r="A17" s="18">
        <v>7</v>
      </c>
      <c r="B17" s="42"/>
      <c r="C17" s="15"/>
      <c r="D17" s="54"/>
      <c r="E17" s="12"/>
      <c r="F17" s="32" t="s">
        <v>44</v>
      </c>
      <c r="G17" s="74"/>
      <c r="H17" s="38"/>
      <c r="I17" s="39" t="s">
        <v>44</v>
      </c>
      <c r="J17" s="55" t="s">
        <v>20</v>
      </c>
      <c r="K17" s="17" t="s">
        <v>44</v>
      </c>
      <c r="L17" s="17" t="s">
        <v>90</v>
      </c>
      <c r="M17"/>
      <c r="N17" s="1"/>
      <c r="O17" s="21"/>
      <c r="P17" s="21"/>
      <c r="Q17"/>
      <c r="R17"/>
      <c r="S17"/>
    </row>
    <row r="18" spans="1:19" ht="24" customHeight="1">
      <c r="A18" s="18">
        <v>8</v>
      </c>
      <c r="B18" s="42"/>
      <c r="C18" s="15"/>
      <c r="D18" s="54"/>
      <c r="E18" s="12"/>
      <c r="F18" s="32" t="s">
        <v>44</v>
      </c>
      <c r="G18" s="74"/>
      <c r="H18" s="38"/>
      <c r="I18" s="39" t="s">
        <v>44</v>
      </c>
      <c r="J18" s="55" t="s">
        <v>20</v>
      </c>
      <c r="K18" s="17" t="s">
        <v>44</v>
      </c>
      <c r="L18" s="17" t="s">
        <v>90</v>
      </c>
      <c r="M18"/>
      <c r="N18" s="1"/>
      <c r="O18" s="21"/>
      <c r="P18" s="21"/>
      <c r="Q18"/>
      <c r="R18"/>
      <c r="S18"/>
    </row>
    <row r="19" spans="1:19" ht="24" customHeight="1">
      <c r="A19" s="18">
        <v>9</v>
      </c>
      <c r="B19" s="42"/>
      <c r="C19" s="15"/>
      <c r="D19" s="54"/>
      <c r="E19" s="12"/>
      <c r="F19" s="32" t="s">
        <v>44</v>
      </c>
      <c r="G19" s="74"/>
      <c r="H19" s="38"/>
      <c r="I19" s="39" t="s">
        <v>44</v>
      </c>
      <c r="J19" s="55" t="s">
        <v>20</v>
      </c>
      <c r="K19" s="17" t="s">
        <v>44</v>
      </c>
      <c r="L19" s="17" t="s">
        <v>90</v>
      </c>
      <c r="M19" s="51" t="s">
        <v>79</v>
      </c>
      <c r="N19" s="1"/>
      <c r="O19" s="21"/>
      <c r="P19" s="21"/>
      <c r="Q19"/>
      <c r="R19"/>
      <c r="S19"/>
    </row>
    <row r="20" spans="1:19" ht="24" customHeight="1">
      <c r="A20" s="18">
        <v>10</v>
      </c>
      <c r="B20" s="42"/>
      <c r="C20" s="15"/>
      <c r="D20" s="54"/>
      <c r="E20" s="12"/>
      <c r="F20" s="32" t="s">
        <v>44</v>
      </c>
      <c r="G20" s="74"/>
      <c r="H20" s="38"/>
      <c r="I20" s="39" t="s">
        <v>44</v>
      </c>
      <c r="J20" s="55" t="s">
        <v>20</v>
      </c>
      <c r="K20" s="17" t="s">
        <v>44</v>
      </c>
      <c r="L20" s="17" t="s">
        <v>90</v>
      </c>
      <c r="M20" s="51" t="s">
        <v>80</v>
      </c>
      <c r="N20" s="1"/>
      <c r="O20" s="21"/>
      <c r="P20" s="21"/>
      <c r="Q20"/>
      <c r="R20"/>
      <c r="S20"/>
    </row>
    <row r="21" spans="1:19" ht="24" customHeight="1">
      <c r="A21" s="18">
        <v>11</v>
      </c>
      <c r="B21" s="42"/>
      <c r="C21" s="15"/>
      <c r="D21" s="54"/>
      <c r="E21" s="12"/>
      <c r="F21" s="32" t="s">
        <v>44</v>
      </c>
      <c r="G21" s="74"/>
      <c r="H21" s="38"/>
      <c r="I21" s="39" t="s">
        <v>44</v>
      </c>
      <c r="J21" s="55" t="s">
        <v>20</v>
      </c>
      <c r="K21" s="17" t="s">
        <v>44</v>
      </c>
      <c r="L21" s="17" t="s">
        <v>90</v>
      </c>
      <c r="M21" s="51" t="s">
        <v>81</v>
      </c>
      <c r="N21" s="1"/>
      <c r="O21" s="21"/>
      <c r="P21" s="21"/>
      <c r="Q21"/>
      <c r="R21"/>
      <c r="S21"/>
    </row>
    <row r="22" spans="1:19" ht="24" customHeight="1">
      <c r="A22" s="18">
        <v>12</v>
      </c>
      <c r="B22" s="42"/>
      <c r="C22" s="15"/>
      <c r="D22" s="54"/>
      <c r="E22" s="12"/>
      <c r="F22" s="32" t="s">
        <v>44</v>
      </c>
      <c r="G22" s="74"/>
      <c r="H22" s="38"/>
      <c r="I22" s="39" t="s">
        <v>44</v>
      </c>
      <c r="J22" s="55" t="s">
        <v>20</v>
      </c>
      <c r="K22" s="17" t="s">
        <v>44</v>
      </c>
      <c r="L22" s="17" t="s">
        <v>90</v>
      </c>
      <c r="M22"/>
      <c r="N22" s="1"/>
      <c r="O22" s="21"/>
      <c r="P22" s="21"/>
      <c r="Q22"/>
      <c r="R22"/>
      <c r="S22"/>
    </row>
    <row r="23" spans="1:19" ht="24" customHeight="1">
      <c r="A23" s="18">
        <v>13</v>
      </c>
      <c r="B23" s="42"/>
      <c r="C23" s="15"/>
      <c r="D23" s="54"/>
      <c r="E23" s="12"/>
      <c r="F23" s="32" t="s">
        <v>44</v>
      </c>
      <c r="G23" s="74"/>
      <c r="H23" s="38"/>
      <c r="I23" s="39" t="s">
        <v>44</v>
      </c>
      <c r="J23" s="55" t="s">
        <v>20</v>
      </c>
      <c r="K23" s="17" t="s">
        <v>44</v>
      </c>
      <c r="L23" s="17" t="s">
        <v>90</v>
      </c>
      <c r="M23"/>
      <c r="N23" s="1"/>
      <c r="O23" s="21"/>
      <c r="P23" s="21"/>
      <c r="Q23"/>
      <c r="R23"/>
      <c r="S23"/>
    </row>
    <row r="24" spans="1:19" ht="24" customHeight="1">
      <c r="A24" s="18">
        <v>14</v>
      </c>
      <c r="B24" s="42"/>
      <c r="C24" s="15"/>
      <c r="D24" s="54"/>
      <c r="E24" s="12"/>
      <c r="F24" s="32" t="s">
        <v>44</v>
      </c>
      <c r="G24" s="74"/>
      <c r="H24" s="38"/>
      <c r="I24" s="39" t="s">
        <v>44</v>
      </c>
      <c r="J24" s="55" t="s">
        <v>20</v>
      </c>
      <c r="K24" s="17" t="s">
        <v>44</v>
      </c>
      <c r="L24" s="17" t="s">
        <v>90</v>
      </c>
      <c r="M24" s="51" t="s">
        <v>181</v>
      </c>
      <c r="N24" s="1"/>
      <c r="O24" s="21"/>
      <c r="P24" s="21"/>
      <c r="Q24"/>
      <c r="R24"/>
      <c r="S24"/>
    </row>
    <row r="25" spans="1:19" ht="24" customHeight="1">
      <c r="A25" s="18">
        <v>15</v>
      </c>
      <c r="B25" s="42"/>
      <c r="C25" s="15"/>
      <c r="D25" s="54"/>
      <c r="E25" s="12"/>
      <c r="F25" s="32" t="s">
        <v>44</v>
      </c>
      <c r="G25" s="74"/>
      <c r="H25" s="38"/>
      <c r="I25" s="39" t="s">
        <v>44</v>
      </c>
      <c r="J25" s="55" t="s">
        <v>20</v>
      </c>
      <c r="K25" s="17" t="s">
        <v>44</v>
      </c>
      <c r="L25" s="17" t="s">
        <v>90</v>
      </c>
      <c r="M25" s="51" t="s">
        <v>183</v>
      </c>
      <c r="N25" s="21"/>
      <c r="O25" s="21"/>
      <c r="P25" s="21"/>
      <c r="Q25"/>
      <c r="R25"/>
      <c r="S25"/>
    </row>
    <row r="26" spans="1:19" ht="24" customHeight="1">
      <c r="A26" s="18">
        <v>16</v>
      </c>
      <c r="B26" s="42"/>
      <c r="C26" s="15"/>
      <c r="D26" s="54"/>
      <c r="E26" s="12"/>
      <c r="F26" s="32" t="s">
        <v>44</v>
      </c>
      <c r="G26" s="74"/>
      <c r="H26" s="38"/>
      <c r="I26" s="39" t="s">
        <v>44</v>
      </c>
      <c r="J26" s="55" t="s">
        <v>20</v>
      </c>
      <c r="K26" s="17" t="s">
        <v>44</v>
      </c>
      <c r="L26" s="17" t="s">
        <v>90</v>
      </c>
      <c r="M26"/>
      <c r="N26"/>
      <c r="O26"/>
      <c r="P26"/>
      <c r="Q26"/>
      <c r="R26"/>
      <c r="S26"/>
    </row>
    <row r="27" spans="1:19" s="23" customFormat="1" ht="20.100000000000001" customHeight="1">
      <c r="J27" s="21"/>
      <c r="K27" s="21"/>
      <c r="L27" s="22"/>
      <c r="M27" s="22"/>
    </row>
  </sheetData>
  <mergeCells count="9">
    <mergeCell ref="B7:C7"/>
    <mergeCell ref="I7:K7"/>
    <mergeCell ref="A1:L1"/>
    <mergeCell ref="B3:C3"/>
    <mergeCell ref="B5:C5"/>
    <mergeCell ref="H5:H6"/>
    <mergeCell ref="I5:K5"/>
    <mergeCell ref="B6:C6"/>
    <mergeCell ref="I6:K6"/>
  </mergeCells>
  <phoneticPr fontId="2"/>
  <dataValidations count="5">
    <dataValidation type="list" allowBlank="1" showInputMessage="1" showErrorMessage="1" sqref="J10:J26" xr:uid="{0EDA16C5-AB31-4F22-A51E-C0FCA7EEC267}">
      <formula1>$N$12:$N$18</formula1>
    </dataValidation>
    <dataValidation type="list" allowBlank="1" showInputMessage="1" showErrorMessage="1" sqref="L10:L26" xr:uid="{22845369-AA0E-465B-9263-34B089359499}">
      <formula1>$P$12:$P$15</formula1>
    </dataValidation>
    <dataValidation type="list" allowBlank="1" showInputMessage="1" showErrorMessage="1" sqref="K10:K26" xr:uid="{147BDA67-BED1-4849-BF24-35366E8F9510}">
      <formula1>$O$12:$O$14</formula1>
    </dataValidation>
    <dataValidation type="list" allowBlank="1" showInputMessage="1" showErrorMessage="1" sqref="F11:F26" xr:uid="{4CB056AC-CDB4-48F4-B8FE-86CAE2380947}">
      <formula1>$M$12:$M$14</formula1>
    </dataValidation>
    <dataValidation type="list" allowBlank="1" showInputMessage="1" showErrorMessage="1" sqref="I10:I26" xr:uid="{43C6BA3B-8E10-4A9E-96F2-3479F05B763A}">
      <formula1>$Q$12:$Q$15</formula1>
    </dataValidation>
  </dataValidations>
  <pageMargins left="0.7" right="0.7" top="0.75" bottom="0.75" header="0.3" footer="0.3"/>
  <pageSetup paperSize="9" scale="77"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86B93-C746-480E-AC62-8BEE728B2967}">
  <sheetPr>
    <tabColor rgb="FF92D050"/>
    <pageSetUpPr fitToPage="1"/>
  </sheetPr>
  <dimension ref="A1:T27"/>
  <sheetViews>
    <sheetView view="pageBreakPreview" topLeftCell="A4" zoomScaleNormal="100" zoomScaleSheetLayoutView="100" workbookViewId="0">
      <selection activeCell="O18" sqref="O17:O18"/>
    </sheetView>
  </sheetViews>
  <sheetFormatPr defaultColWidth="8.69921875" defaultRowHeight="13.2"/>
  <cols>
    <col min="1" max="1" width="5.8984375" style="1" bestFit="1" customWidth="1"/>
    <col min="2" max="2" width="11.69921875" style="1" customWidth="1"/>
    <col min="3" max="3" width="12.09765625" style="1" customWidth="1"/>
    <col min="4" max="4" width="16.69921875" style="1" customWidth="1"/>
    <col min="5" max="5" width="15.69921875" style="1" customWidth="1"/>
    <col min="6" max="6" width="7.3984375" style="1" customWidth="1"/>
    <col min="7" max="7" width="16.59765625" style="1" bestFit="1" customWidth="1"/>
    <col min="8" max="8" width="4.69921875" style="1" bestFit="1" customWidth="1"/>
    <col min="9" max="9" width="9.59765625" style="1" customWidth="1"/>
    <col min="10" max="10" width="11.59765625" style="1" bestFit="1" customWidth="1"/>
    <col min="11" max="11" width="10.19921875" style="1" customWidth="1"/>
    <col min="12" max="12" width="14.09765625" style="1" customWidth="1"/>
    <col min="13" max="13" width="14.09765625" style="20" customWidth="1"/>
    <col min="14" max="14" width="13.19921875" style="20" bestFit="1" customWidth="1"/>
    <col min="15" max="15" width="8.69921875" style="20"/>
    <col min="16" max="16" width="13" style="20" bestFit="1" customWidth="1"/>
    <col min="17" max="16384" width="8.69921875" style="1"/>
  </cols>
  <sheetData>
    <row r="1" spans="1:20" ht="24" customHeight="1">
      <c r="A1" s="105" t="s">
        <v>91</v>
      </c>
      <c r="B1" s="105"/>
      <c r="C1" s="105"/>
      <c r="D1" s="105"/>
      <c r="E1" s="105"/>
      <c r="F1" s="105"/>
      <c r="G1" s="105"/>
      <c r="H1" s="105"/>
      <c r="I1" s="105"/>
      <c r="J1" s="105"/>
      <c r="K1" s="105"/>
      <c r="L1" s="105"/>
      <c r="M1" s="26">
        <f ca="1">TODAY()</f>
        <v>46060</v>
      </c>
      <c r="N1" s="27"/>
      <c r="O1" s="27"/>
      <c r="P1" s="28"/>
      <c r="Q1"/>
      <c r="R1"/>
      <c r="S1"/>
      <c r="T1"/>
    </row>
    <row r="2" spans="1:20" ht="24" customHeight="1">
      <c r="A2"/>
      <c r="B2"/>
      <c r="C2"/>
      <c r="D2"/>
      <c r="E2"/>
      <c r="F2"/>
      <c r="G2"/>
      <c r="H2"/>
      <c r="I2"/>
      <c r="J2"/>
      <c r="K2"/>
      <c r="L2"/>
      <c r="M2"/>
      <c r="N2"/>
      <c r="O2"/>
      <c r="P2"/>
      <c r="Q2"/>
      <c r="R2"/>
    </row>
    <row r="3" spans="1:20" ht="24" customHeight="1">
      <c r="A3" s="8" t="s">
        <v>18</v>
      </c>
      <c r="B3" s="106" t="s">
        <v>47</v>
      </c>
      <c r="C3" s="107"/>
      <c r="D3" s="43"/>
      <c r="E3" s="44"/>
      <c r="F3" s="44"/>
      <c r="G3" s="34"/>
      <c r="H3"/>
      <c r="I3"/>
      <c r="J3"/>
      <c r="K3"/>
      <c r="L3"/>
      <c r="M3" s="20" t="s">
        <v>36</v>
      </c>
      <c r="N3" s="21"/>
      <c r="O3"/>
      <c r="P3"/>
      <c r="Q3"/>
      <c r="R3"/>
      <c r="S3"/>
    </row>
    <row r="4" spans="1:20" ht="24" customHeight="1">
      <c r="A4"/>
      <c r="B4"/>
      <c r="C4" s="46"/>
      <c r="D4"/>
      <c r="E4"/>
      <c r="F4"/>
      <c r="G4"/>
      <c r="H4"/>
      <c r="I4"/>
      <c r="J4"/>
      <c r="K4"/>
      <c r="L4"/>
      <c r="M4" s="21" t="s">
        <v>37</v>
      </c>
      <c r="N4"/>
      <c r="O4"/>
      <c r="P4"/>
      <c r="Q4"/>
      <c r="R4"/>
      <c r="S4"/>
    </row>
    <row r="5" spans="1:20" ht="24" customHeight="1">
      <c r="A5" s="8" t="s">
        <v>8</v>
      </c>
      <c r="B5" s="108" t="str">
        <f>【基本情報】!B3</f>
        <v>熊本県空手道連盟</v>
      </c>
      <c r="C5" s="109"/>
      <c r="D5" s="45"/>
      <c r="E5" s="13"/>
      <c r="F5" s="13"/>
      <c r="G5" s="35"/>
      <c r="H5" s="110" t="s">
        <v>15</v>
      </c>
      <c r="I5" s="111" t="str">
        <f>【基本情報】!B6</f>
        <v>〒000-1111</v>
      </c>
      <c r="J5" s="112"/>
      <c r="K5" s="113"/>
      <c r="L5" s="48"/>
      <c r="M5" s="21" t="s">
        <v>171</v>
      </c>
      <c r="N5"/>
      <c r="O5"/>
      <c r="P5"/>
      <c r="Q5"/>
      <c r="R5"/>
      <c r="S5"/>
    </row>
    <row r="6" spans="1:20" ht="24" customHeight="1">
      <c r="A6" s="8" t="s">
        <v>7</v>
      </c>
      <c r="B6" s="108" t="str">
        <f>【基本情報】!B4</f>
        <v>くまモン道場</v>
      </c>
      <c r="C6" s="109"/>
      <c r="D6" s="45"/>
      <c r="E6" s="13"/>
      <c r="F6" s="13"/>
      <c r="G6" s="35"/>
      <c r="H6" s="110"/>
      <c r="I6" s="111" t="str">
        <f>【基本情報】!B7</f>
        <v>熊本県熊本市熊区1-2-3</v>
      </c>
      <c r="J6" s="112"/>
      <c r="K6" s="113"/>
      <c r="L6" s="48"/>
      <c r="M6" s="21" t="s">
        <v>172</v>
      </c>
      <c r="N6"/>
      <c r="O6"/>
      <c r="P6"/>
      <c r="Q6"/>
      <c r="R6"/>
      <c r="S6"/>
    </row>
    <row r="7" spans="1:20" ht="24" customHeight="1">
      <c r="A7" s="8" t="s">
        <v>5</v>
      </c>
      <c r="B7" s="108" t="str">
        <f>【基本情報】!B5</f>
        <v>くまモン</v>
      </c>
      <c r="C7" s="109"/>
      <c r="D7" s="45"/>
      <c r="E7" s="13"/>
      <c r="F7" s="13"/>
      <c r="G7" s="35"/>
      <c r="H7" s="8" t="s">
        <v>16</v>
      </c>
      <c r="I7" s="111" t="str">
        <f>【基本情報】!B8</f>
        <v>090-1111-2222</v>
      </c>
      <c r="J7" s="112"/>
      <c r="K7" s="113"/>
      <c r="L7" s="48"/>
      <c r="M7" s="21" t="s">
        <v>173</v>
      </c>
      <c r="N7"/>
      <c r="O7"/>
      <c r="P7"/>
      <c r="Q7"/>
      <c r="R7"/>
      <c r="S7"/>
    </row>
    <row r="8" spans="1:20" ht="24" customHeight="1">
      <c r="A8"/>
      <c r="B8"/>
      <c r="C8"/>
      <c r="D8"/>
      <c r="E8"/>
      <c r="F8"/>
      <c r="G8"/>
      <c r="H8"/>
      <c r="I8"/>
      <c r="J8"/>
      <c r="K8"/>
      <c r="L8" s="13"/>
      <c r="N8" s="29"/>
      <c r="O8" s="21"/>
      <c r="P8"/>
      <c r="Q8"/>
      <c r="R8"/>
      <c r="S8"/>
    </row>
    <row r="9" spans="1:20" ht="24" customHeight="1">
      <c r="A9" s="8" t="s">
        <v>0</v>
      </c>
      <c r="B9" s="52" t="s">
        <v>71</v>
      </c>
      <c r="C9" s="9" t="s">
        <v>25</v>
      </c>
      <c r="D9" s="8" t="s">
        <v>6</v>
      </c>
      <c r="E9" s="78" t="s" ph="1">
        <v>133</v>
      </c>
      <c r="F9" s="8" t="s">
        <v>1</v>
      </c>
      <c r="G9" s="8" t="s">
        <v>2</v>
      </c>
      <c r="H9" s="8" t="s">
        <v>3</v>
      </c>
      <c r="I9" s="8" t="s">
        <v>14</v>
      </c>
      <c r="J9" s="9" t="s">
        <v>21</v>
      </c>
      <c r="K9" s="8" t="s">
        <v>22</v>
      </c>
      <c r="L9" s="8" t="s">
        <v>73</v>
      </c>
      <c r="M9" s="21"/>
      <c r="N9"/>
      <c r="O9" s="30"/>
      <c r="P9"/>
      <c r="Q9"/>
      <c r="R9"/>
      <c r="S9"/>
    </row>
    <row r="10" spans="1:20" ht="24" customHeight="1">
      <c r="A10" s="8">
        <v>0</v>
      </c>
      <c r="B10" s="10">
        <v>10000</v>
      </c>
      <c r="C10" s="31" t="s">
        <v>38</v>
      </c>
      <c r="D10" s="10" t="s">
        <v>148</v>
      </c>
      <c r="E10" s="77" t="s" ph="1">
        <v>149</v>
      </c>
      <c r="F10" s="10" t="s">
        <v>4</v>
      </c>
      <c r="G10" s="73">
        <v>38809</v>
      </c>
      <c r="H10" s="11">
        <v>15</v>
      </c>
      <c r="I10" s="19" t="s">
        <v>137</v>
      </c>
      <c r="J10" s="41" t="s">
        <v>26</v>
      </c>
      <c r="K10" s="16" t="s">
        <v>44</v>
      </c>
      <c r="L10" s="16" t="s">
        <v>44</v>
      </c>
      <c r="M10"/>
      <c r="N10"/>
      <c r="O10" s="21"/>
      <c r="P10"/>
      <c r="Q10"/>
      <c r="R10"/>
      <c r="S10"/>
    </row>
    <row r="11" spans="1:20" ht="24" customHeight="1">
      <c r="A11" s="18">
        <v>1</v>
      </c>
      <c r="B11" s="42"/>
      <c r="C11" s="15"/>
      <c r="D11" s="54"/>
      <c r="E11" s="12" ph="1"/>
      <c r="F11" s="32" t="s">
        <v>44</v>
      </c>
      <c r="G11" s="74"/>
      <c r="H11" s="38"/>
      <c r="I11" s="39" t="s">
        <v>44</v>
      </c>
      <c r="J11" s="55" t="s">
        <v>26</v>
      </c>
      <c r="K11" s="17" t="s">
        <v>44</v>
      </c>
      <c r="L11" s="17" t="s">
        <v>90</v>
      </c>
      <c r="M11" s="29" t="s">
        <v>48</v>
      </c>
      <c r="N11" s="33" t="s">
        <v>70</v>
      </c>
      <c r="O11" s="14"/>
      <c r="P11" t="s">
        <v>74</v>
      </c>
      <c r="Q11" s="33" t="s">
        <v>131</v>
      </c>
      <c r="R11"/>
      <c r="S11"/>
    </row>
    <row r="12" spans="1:20" ht="24" customHeight="1">
      <c r="A12" s="18">
        <v>2</v>
      </c>
      <c r="B12" s="42"/>
      <c r="C12" s="15"/>
      <c r="D12" s="54"/>
      <c r="E12" s="12" ph="1"/>
      <c r="F12" s="32" t="s">
        <v>44</v>
      </c>
      <c r="G12" s="74"/>
      <c r="H12" s="38"/>
      <c r="I12" s="39" t="s">
        <v>44</v>
      </c>
      <c r="J12" s="54" t="s">
        <v>26</v>
      </c>
      <c r="K12" s="17" t="s">
        <v>44</v>
      </c>
      <c r="L12" s="17" t="s">
        <v>90</v>
      </c>
      <c r="M12" s="33" t="s">
        <v>44</v>
      </c>
      <c r="N12" s="33" t="s">
        <v>44</v>
      </c>
      <c r="O12" s="33" t="s">
        <v>44</v>
      </c>
      <c r="P12" s="33" t="s">
        <v>44</v>
      </c>
      <c r="Q12" s="33" t="s">
        <v>44</v>
      </c>
      <c r="R12"/>
      <c r="S12"/>
    </row>
    <row r="13" spans="1:20" ht="24" customHeight="1">
      <c r="A13" s="18">
        <v>3</v>
      </c>
      <c r="B13" s="42"/>
      <c r="C13" s="15"/>
      <c r="D13" s="54"/>
      <c r="E13" s="12" ph="1"/>
      <c r="F13" s="32" t="s">
        <v>44</v>
      </c>
      <c r="G13" s="74"/>
      <c r="H13" s="38"/>
      <c r="I13" s="39" t="s">
        <v>44</v>
      </c>
      <c r="J13" s="54" t="s">
        <v>26</v>
      </c>
      <c r="K13" s="17" t="s">
        <v>44</v>
      </c>
      <c r="L13" s="17" t="s">
        <v>90</v>
      </c>
      <c r="M13" s="33" t="s">
        <v>45</v>
      </c>
      <c r="N13" s="1" t="s">
        <v>19</v>
      </c>
      <c r="O13" s="1" t="s">
        <v>23</v>
      </c>
      <c r="P13" s="49" t="s">
        <v>75</v>
      </c>
      <c r="Q13" s="33" t="s">
        <v>137</v>
      </c>
      <c r="R13"/>
      <c r="S13"/>
    </row>
    <row r="14" spans="1:20" ht="24" customHeight="1">
      <c r="A14" s="18">
        <v>4</v>
      </c>
      <c r="B14" s="42"/>
      <c r="C14" s="15"/>
      <c r="D14" s="54"/>
      <c r="E14" s="12" ph="1"/>
      <c r="F14" s="32" t="s">
        <v>44</v>
      </c>
      <c r="G14" s="74"/>
      <c r="H14" s="38"/>
      <c r="I14" s="39" t="s">
        <v>44</v>
      </c>
      <c r="J14" s="54" t="s">
        <v>26</v>
      </c>
      <c r="K14" s="17" t="s">
        <v>44</v>
      </c>
      <c r="L14" s="17" t="s">
        <v>90</v>
      </c>
      <c r="M14" s="33" t="s">
        <v>46</v>
      </c>
      <c r="N14" s="1" t="s">
        <v>20</v>
      </c>
      <c r="O14" s="1" t="s">
        <v>24</v>
      </c>
      <c r="P14" s="49"/>
      <c r="Q14" s="33" t="s">
        <v>138</v>
      </c>
      <c r="R14"/>
      <c r="S14"/>
    </row>
    <row r="15" spans="1:20" ht="24" customHeight="1">
      <c r="A15" s="18">
        <v>5</v>
      </c>
      <c r="B15" s="42"/>
      <c r="C15" s="15"/>
      <c r="D15" s="54"/>
      <c r="E15" s="12"/>
      <c r="F15" s="32" t="s">
        <v>44</v>
      </c>
      <c r="G15" s="74"/>
      <c r="H15" s="38"/>
      <c r="I15" s="39" t="s">
        <v>44</v>
      </c>
      <c r="J15" s="54" t="s">
        <v>26</v>
      </c>
      <c r="K15" s="17" t="s">
        <v>44</v>
      </c>
      <c r="L15" s="17" t="s">
        <v>90</v>
      </c>
      <c r="M15"/>
      <c r="N15" s="1" t="s">
        <v>26</v>
      </c>
      <c r="O15" s="21"/>
      <c r="P15" s="49"/>
      <c r="Q15" s="33" t="s">
        <v>139</v>
      </c>
      <c r="R15"/>
      <c r="S15"/>
    </row>
    <row r="16" spans="1:20" ht="24" customHeight="1">
      <c r="A16" s="18">
        <v>6</v>
      </c>
      <c r="B16" s="42"/>
      <c r="C16" s="15"/>
      <c r="D16" s="54"/>
      <c r="E16" s="12"/>
      <c r="F16" s="32" t="s">
        <v>44</v>
      </c>
      <c r="G16" s="74"/>
      <c r="H16" s="38"/>
      <c r="I16" s="39" t="s">
        <v>44</v>
      </c>
      <c r="J16" s="54" t="s">
        <v>26</v>
      </c>
      <c r="K16" s="17" t="s">
        <v>44</v>
      </c>
      <c r="L16" s="17" t="s">
        <v>90</v>
      </c>
      <c r="M16"/>
      <c r="N16" s="1" t="s">
        <v>176</v>
      </c>
      <c r="O16" s="21"/>
      <c r="P16" s="21"/>
      <c r="Q16"/>
      <c r="R16"/>
      <c r="S16"/>
    </row>
    <row r="17" spans="1:19" ht="24" customHeight="1">
      <c r="A17" s="18">
        <v>7</v>
      </c>
      <c r="B17" s="42"/>
      <c r="C17" s="15"/>
      <c r="D17" s="54"/>
      <c r="E17" s="12"/>
      <c r="F17" s="32" t="s">
        <v>44</v>
      </c>
      <c r="G17" s="74"/>
      <c r="H17" s="38"/>
      <c r="I17" s="39" t="s">
        <v>44</v>
      </c>
      <c r="J17" s="54" t="s">
        <v>26</v>
      </c>
      <c r="K17" s="17" t="s">
        <v>44</v>
      </c>
      <c r="L17" s="17" t="s">
        <v>90</v>
      </c>
      <c r="M17"/>
      <c r="N17" s="1"/>
      <c r="O17" s="21"/>
      <c r="P17" s="21"/>
      <c r="Q17"/>
      <c r="R17"/>
      <c r="S17"/>
    </row>
    <row r="18" spans="1:19" ht="24" customHeight="1">
      <c r="A18" s="18">
        <v>8</v>
      </c>
      <c r="B18" s="42"/>
      <c r="C18" s="15"/>
      <c r="D18" s="54"/>
      <c r="E18" s="12"/>
      <c r="F18" s="32" t="s">
        <v>44</v>
      </c>
      <c r="G18" s="74"/>
      <c r="H18" s="38"/>
      <c r="I18" s="39" t="s">
        <v>44</v>
      </c>
      <c r="J18" s="54" t="s">
        <v>26</v>
      </c>
      <c r="K18" s="17" t="s">
        <v>44</v>
      </c>
      <c r="L18" s="17" t="s">
        <v>90</v>
      </c>
      <c r="M18"/>
      <c r="N18" s="1"/>
      <c r="O18" s="21"/>
      <c r="P18" s="21"/>
      <c r="Q18"/>
      <c r="R18"/>
      <c r="S18"/>
    </row>
    <row r="19" spans="1:19" ht="24" customHeight="1">
      <c r="A19" s="18">
        <v>9</v>
      </c>
      <c r="B19" s="42"/>
      <c r="C19" s="15"/>
      <c r="D19" s="54"/>
      <c r="E19" s="12"/>
      <c r="F19" s="32" t="s">
        <v>44</v>
      </c>
      <c r="G19" s="74"/>
      <c r="H19" s="38"/>
      <c r="I19" s="39" t="s">
        <v>44</v>
      </c>
      <c r="J19" s="54" t="s">
        <v>26</v>
      </c>
      <c r="K19" s="17" t="s">
        <v>44</v>
      </c>
      <c r="L19" s="17" t="s">
        <v>90</v>
      </c>
      <c r="M19" s="51" t="s">
        <v>79</v>
      </c>
      <c r="N19" s="1"/>
      <c r="O19" s="21"/>
      <c r="P19" s="21"/>
      <c r="Q19"/>
      <c r="R19"/>
      <c r="S19"/>
    </row>
    <row r="20" spans="1:19" ht="24" customHeight="1">
      <c r="A20" s="18">
        <v>10</v>
      </c>
      <c r="B20" s="42"/>
      <c r="C20" s="15"/>
      <c r="D20" s="54"/>
      <c r="E20" s="12"/>
      <c r="F20" s="32" t="s">
        <v>44</v>
      </c>
      <c r="G20" s="74"/>
      <c r="H20" s="38"/>
      <c r="I20" s="39" t="s">
        <v>44</v>
      </c>
      <c r="J20" s="54" t="s">
        <v>26</v>
      </c>
      <c r="K20" s="17" t="s">
        <v>44</v>
      </c>
      <c r="L20" s="17" t="s">
        <v>90</v>
      </c>
      <c r="M20" s="51" t="s">
        <v>80</v>
      </c>
      <c r="N20" s="1"/>
      <c r="O20" s="21"/>
      <c r="P20" s="21"/>
      <c r="Q20"/>
      <c r="R20"/>
      <c r="S20"/>
    </row>
    <row r="21" spans="1:19" ht="24" customHeight="1">
      <c r="A21" s="18">
        <v>11</v>
      </c>
      <c r="B21" s="42"/>
      <c r="C21" s="15"/>
      <c r="D21" s="54"/>
      <c r="E21" s="12"/>
      <c r="F21" s="32" t="s">
        <v>44</v>
      </c>
      <c r="G21" s="74"/>
      <c r="H21" s="38"/>
      <c r="I21" s="39" t="s">
        <v>44</v>
      </c>
      <c r="J21" s="54" t="s">
        <v>26</v>
      </c>
      <c r="K21" s="17" t="s">
        <v>44</v>
      </c>
      <c r="L21" s="17" t="s">
        <v>90</v>
      </c>
      <c r="M21" s="51" t="s">
        <v>81</v>
      </c>
      <c r="N21" s="1"/>
      <c r="O21" s="21"/>
      <c r="P21" s="21"/>
      <c r="Q21"/>
      <c r="R21"/>
      <c r="S21"/>
    </row>
    <row r="22" spans="1:19" ht="24" customHeight="1">
      <c r="A22" s="18">
        <v>12</v>
      </c>
      <c r="B22" s="42"/>
      <c r="C22" s="15"/>
      <c r="D22" s="54"/>
      <c r="E22" s="12"/>
      <c r="F22" s="32" t="s">
        <v>44</v>
      </c>
      <c r="G22" s="74"/>
      <c r="H22" s="38"/>
      <c r="I22" s="39" t="s">
        <v>44</v>
      </c>
      <c r="J22" s="54" t="s">
        <v>26</v>
      </c>
      <c r="K22" s="17" t="s">
        <v>44</v>
      </c>
      <c r="L22" s="17" t="s">
        <v>90</v>
      </c>
      <c r="M22"/>
      <c r="N22" s="1"/>
      <c r="O22" s="21"/>
      <c r="P22" s="21"/>
      <c r="Q22"/>
      <c r="R22"/>
      <c r="S22"/>
    </row>
    <row r="23" spans="1:19" ht="24" customHeight="1">
      <c r="A23" s="18">
        <v>13</v>
      </c>
      <c r="B23" s="42"/>
      <c r="C23" s="15"/>
      <c r="D23" s="54"/>
      <c r="E23" s="12"/>
      <c r="F23" s="32" t="s">
        <v>44</v>
      </c>
      <c r="G23" s="74"/>
      <c r="H23" s="38"/>
      <c r="I23" s="39" t="s">
        <v>44</v>
      </c>
      <c r="J23" s="54" t="s">
        <v>26</v>
      </c>
      <c r="K23" s="17" t="s">
        <v>44</v>
      </c>
      <c r="L23" s="17" t="s">
        <v>90</v>
      </c>
      <c r="M23"/>
      <c r="N23" s="1"/>
      <c r="O23" s="21"/>
      <c r="P23" s="21"/>
      <c r="Q23"/>
      <c r="R23"/>
      <c r="S23"/>
    </row>
    <row r="24" spans="1:19" ht="24" customHeight="1">
      <c r="A24" s="18">
        <v>14</v>
      </c>
      <c r="B24" s="42"/>
      <c r="C24" s="15"/>
      <c r="D24" s="54"/>
      <c r="E24" s="12"/>
      <c r="F24" s="32" t="s">
        <v>44</v>
      </c>
      <c r="G24" s="74"/>
      <c r="H24" s="38"/>
      <c r="I24" s="39" t="s">
        <v>44</v>
      </c>
      <c r="J24" s="54" t="s">
        <v>26</v>
      </c>
      <c r="K24" s="17" t="s">
        <v>44</v>
      </c>
      <c r="L24" s="17" t="s">
        <v>90</v>
      </c>
      <c r="M24" s="51" t="s">
        <v>181</v>
      </c>
      <c r="N24" s="21"/>
      <c r="O24" s="21"/>
      <c r="P24" s="21"/>
      <c r="Q24"/>
      <c r="R24"/>
      <c r="S24"/>
    </row>
    <row r="25" spans="1:19" ht="24" customHeight="1">
      <c r="A25" s="18">
        <v>15</v>
      </c>
      <c r="B25" s="42"/>
      <c r="C25" s="15"/>
      <c r="D25" s="54"/>
      <c r="E25" s="12"/>
      <c r="F25" s="32" t="s">
        <v>44</v>
      </c>
      <c r="G25" s="74"/>
      <c r="H25" s="38"/>
      <c r="I25" s="39" t="s">
        <v>44</v>
      </c>
      <c r="J25" s="54" t="s">
        <v>26</v>
      </c>
      <c r="K25" s="17" t="s">
        <v>44</v>
      </c>
      <c r="L25" s="17" t="s">
        <v>90</v>
      </c>
      <c r="M25" s="51" t="s">
        <v>184</v>
      </c>
      <c r="N25" s="21"/>
      <c r="O25" s="21"/>
      <c r="P25" s="21"/>
      <c r="Q25"/>
      <c r="R25"/>
      <c r="S25"/>
    </row>
    <row r="26" spans="1:19" ht="24" customHeight="1">
      <c r="A26" s="18">
        <v>16</v>
      </c>
      <c r="B26" s="42"/>
      <c r="C26" s="15"/>
      <c r="D26" s="54"/>
      <c r="E26" s="12"/>
      <c r="F26" s="32" t="s">
        <v>44</v>
      </c>
      <c r="G26" s="74"/>
      <c r="H26" s="38"/>
      <c r="I26" s="39" t="s">
        <v>44</v>
      </c>
      <c r="J26" s="54" t="s">
        <v>26</v>
      </c>
      <c r="K26" s="17" t="s">
        <v>44</v>
      </c>
      <c r="L26" s="17" t="s">
        <v>90</v>
      </c>
      <c r="M26"/>
      <c r="N26"/>
      <c r="O26"/>
      <c r="P26"/>
      <c r="Q26"/>
      <c r="R26"/>
      <c r="S26"/>
    </row>
    <row r="27" spans="1:19" s="23" customFormat="1" ht="20.100000000000001" customHeight="1">
      <c r="G27" s="76"/>
      <c r="J27" s="21"/>
      <c r="K27" s="21"/>
      <c r="L27" s="22"/>
      <c r="M27" s="22"/>
    </row>
  </sheetData>
  <mergeCells count="9">
    <mergeCell ref="B7:C7"/>
    <mergeCell ref="I7:K7"/>
    <mergeCell ref="A1:L1"/>
    <mergeCell ref="B3:C3"/>
    <mergeCell ref="B5:C5"/>
    <mergeCell ref="H5:H6"/>
    <mergeCell ref="I5:K5"/>
    <mergeCell ref="B6:C6"/>
    <mergeCell ref="I6:K6"/>
  </mergeCells>
  <phoneticPr fontId="2"/>
  <dataValidations count="5">
    <dataValidation type="list" allowBlank="1" showInputMessage="1" showErrorMessage="1" sqref="F11:F26" xr:uid="{440ACEB0-BB87-420B-B7B8-693D00124A72}">
      <formula1>$M$12:$M$14</formula1>
    </dataValidation>
    <dataValidation type="list" allowBlank="1" showInputMessage="1" showErrorMessage="1" sqref="K10:K26" xr:uid="{1759F595-9B41-4DB1-8312-456CCAC94A60}">
      <formula1>$O$12:$O$14</formula1>
    </dataValidation>
    <dataValidation type="list" allowBlank="1" showInputMessage="1" showErrorMessage="1" sqref="L10:L26" xr:uid="{DD4CCA65-1208-4C42-8B87-7B749FA74DEF}">
      <formula1>$P$12:$P$15</formula1>
    </dataValidation>
    <dataValidation type="list" allowBlank="1" showInputMessage="1" showErrorMessage="1" sqref="J10:J26" xr:uid="{98302254-EF8E-45D8-A83D-05ACD4C6F460}">
      <formula1>$N$12:$N$18</formula1>
    </dataValidation>
    <dataValidation type="list" allowBlank="1" showInputMessage="1" showErrorMessage="1" sqref="I10:I26" xr:uid="{25510621-3836-4A0F-AE18-CD8F75300585}">
      <formula1>$Q$12:$Q$15</formula1>
    </dataValidation>
  </dataValidations>
  <pageMargins left="0.7" right="0.7" top="0.75" bottom="0.75" header="0.3" footer="0.3"/>
  <pageSetup paperSize="9" scale="77"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0AB1D-5E81-4A1B-93A5-4E1FC1B4B9E2}">
  <sheetPr>
    <tabColor rgb="FF92D050"/>
    <pageSetUpPr fitToPage="1"/>
  </sheetPr>
  <dimension ref="A1:T27"/>
  <sheetViews>
    <sheetView view="pageBreakPreview" topLeftCell="A6" zoomScaleNormal="100" zoomScaleSheetLayoutView="100" workbookViewId="0">
      <selection activeCell="L11" sqref="L11"/>
    </sheetView>
  </sheetViews>
  <sheetFormatPr defaultColWidth="8.69921875" defaultRowHeight="13.2"/>
  <cols>
    <col min="1" max="1" width="5.8984375" style="1" bestFit="1" customWidth="1"/>
    <col min="2" max="2" width="11.69921875" style="1" customWidth="1"/>
    <col min="3" max="3" width="12.09765625" style="1" customWidth="1"/>
    <col min="4" max="5" width="15.3984375" style="1" customWidth="1"/>
    <col min="6" max="6" width="7.3984375" style="1" customWidth="1"/>
    <col min="7" max="7" width="16.59765625" style="1" bestFit="1" customWidth="1"/>
    <col min="8" max="8" width="4.69921875" style="1" bestFit="1" customWidth="1"/>
    <col min="9" max="9" width="9.59765625" style="1" customWidth="1"/>
    <col min="10" max="10" width="15" style="1" customWidth="1"/>
    <col min="11" max="11" width="10.19921875" style="1" customWidth="1"/>
    <col min="12" max="12" width="14.09765625" style="1" customWidth="1"/>
    <col min="13" max="13" width="14.09765625" style="20" customWidth="1"/>
    <col min="14" max="14" width="13.19921875" style="20" bestFit="1" customWidth="1"/>
    <col min="15" max="15" width="8.69921875" style="20"/>
    <col min="16" max="16" width="13" style="20" bestFit="1" customWidth="1"/>
    <col min="17" max="16384" width="8.69921875" style="1"/>
  </cols>
  <sheetData>
    <row r="1" spans="1:20" ht="24" customHeight="1">
      <c r="A1" s="105" t="s">
        <v>175</v>
      </c>
      <c r="B1" s="105"/>
      <c r="C1" s="105"/>
      <c r="D1" s="105"/>
      <c r="E1" s="105"/>
      <c r="F1" s="105"/>
      <c r="G1" s="105"/>
      <c r="H1" s="105"/>
      <c r="I1" s="105"/>
      <c r="J1" s="105"/>
      <c r="K1" s="105"/>
      <c r="L1" s="105"/>
      <c r="M1" s="26">
        <f ca="1">TODAY()</f>
        <v>46060</v>
      </c>
      <c r="N1" s="27"/>
      <c r="O1" s="27"/>
      <c r="P1" s="28"/>
      <c r="Q1"/>
      <c r="R1"/>
      <c r="S1"/>
      <c r="T1"/>
    </row>
    <row r="2" spans="1:20" ht="24" customHeight="1">
      <c r="A2"/>
      <c r="B2"/>
      <c r="C2"/>
      <c r="D2"/>
      <c r="E2"/>
      <c r="F2"/>
      <c r="G2"/>
      <c r="H2"/>
      <c r="I2"/>
      <c r="J2"/>
      <c r="K2"/>
      <c r="L2"/>
      <c r="M2"/>
      <c r="N2"/>
      <c r="O2"/>
      <c r="P2"/>
      <c r="Q2"/>
      <c r="R2"/>
    </row>
    <row r="3" spans="1:20" ht="24" customHeight="1">
      <c r="A3" s="8" t="s">
        <v>18</v>
      </c>
      <c r="B3" s="106" t="s">
        <v>47</v>
      </c>
      <c r="C3" s="107"/>
      <c r="D3" s="43"/>
      <c r="E3" s="44"/>
      <c r="F3" s="44"/>
      <c r="G3" s="34"/>
      <c r="H3"/>
      <c r="I3"/>
      <c r="J3"/>
      <c r="K3"/>
      <c r="L3"/>
      <c r="M3" s="20" t="s">
        <v>36</v>
      </c>
      <c r="N3" s="21"/>
      <c r="O3"/>
      <c r="P3"/>
      <c r="Q3"/>
      <c r="R3"/>
      <c r="S3"/>
    </row>
    <row r="4" spans="1:20" ht="24" customHeight="1">
      <c r="A4"/>
      <c r="B4"/>
      <c r="C4" s="46"/>
      <c r="D4"/>
      <c r="E4"/>
      <c r="F4"/>
      <c r="G4"/>
      <c r="H4"/>
      <c r="I4"/>
      <c r="J4"/>
      <c r="K4"/>
      <c r="L4"/>
      <c r="M4" s="21" t="s">
        <v>37</v>
      </c>
      <c r="N4"/>
      <c r="O4"/>
      <c r="P4"/>
      <c r="Q4"/>
      <c r="R4"/>
      <c r="S4"/>
    </row>
    <row r="5" spans="1:20" ht="24" customHeight="1">
      <c r="A5" s="8" t="s">
        <v>8</v>
      </c>
      <c r="B5" s="108" t="str">
        <f>【基本情報】!B3</f>
        <v>熊本県空手道連盟</v>
      </c>
      <c r="C5" s="109"/>
      <c r="D5" s="45"/>
      <c r="E5" s="13"/>
      <c r="F5" s="13"/>
      <c r="G5" s="35"/>
      <c r="H5" s="110" t="s">
        <v>15</v>
      </c>
      <c r="I5" s="111" t="str">
        <f>【基本情報】!B6</f>
        <v>〒000-1111</v>
      </c>
      <c r="J5" s="112"/>
      <c r="K5" s="113"/>
      <c r="L5" s="48"/>
      <c r="M5" s="21" t="s">
        <v>171</v>
      </c>
      <c r="N5"/>
      <c r="O5"/>
      <c r="P5"/>
      <c r="Q5"/>
      <c r="R5"/>
      <c r="S5"/>
    </row>
    <row r="6" spans="1:20" ht="24" customHeight="1">
      <c r="A6" s="8" t="s">
        <v>7</v>
      </c>
      <c r="B6" s="108" t="str">
        <f>【基本情報】!B4</f>
        <v>くまモン道場</v>
      </c>
      <c r="C6" s="109"/>
      <c r="D6" s="45"/>
      <c r="E6" s="13"/>
      <c r="F6" s="13"/>
      <c r="G6" s="35"/>
      <c r="H6" s="110"/>
      <c r="I6" s="111" t="str">
        <f>【基本情報】!B7</f>
        <v>熊本県熊本市熊区1-2-3</v>
      </c>
      <c r="J6" s="112"/>
      <c r="K6" s="113"/>
      <c r="L6" s="48"/>
      <c r="M6" s="21" t="s">
        <v>172</v>
      </c>
      <c r="N6"/>
      <c r="O6"/>
      <c r="P6"/>
      <c r="Q6"/>
      <c r="R6"/>
      <c r="S6"/>
    </row>
    <row r="7" spans="1:20" ht="24" customHeight="1">
      <c r="A7" s="8" t="s">
        <v>5</v>
      </c>
      <c r="B7" s="108" t="str">
        <f>【基本情報】!B5</f>
        <v>くまモン</v>
      </c>
      <c r="C7" s="109"/>
      <c r="D7" s="45"/>
      <c r="E7" s="13"/>
      <c r="F7" s="13"/>
      <c r="G7" s="35"/>
      <c r="H7" s="8" t="s">
        <v>16</v>
      </c>
      <c r="I7" s="111" t="str">
        <f>【基本情報】!B8</f>
        <v>090-1111-2222</v>
      </c>
      <c r="J7" s="112"/>
      <c r="K7" s="113"/>
      <c r="L7" s="48"/>
      <c r="M7" s="21" t="s">
        <v>173</v>
      </c>
      <c r="N7"/>
      <c r="O7"/>
      <c r="P7"/>
      <c r="Q7"/>
      <c r="R7"/>
      <c r="S7"/>
    </row>
    <row r="8" spans="1:20" ht="24" customHeight="1">
      <c r="A8"/>
      <c r="B8"/>
      <c r="C8"/>
      <c r="D8"/>
      <c r="E8"/>
      <c r="F8"/>
      <c r="G8"/>
      <c r="H8"/>
      <c r="I8"/>
      <c r="J8"/>
      <c r="K8"/>
      <c r="L8" s="13"/>
      <c r="N8" s="29"/>
      <c r="O8" s="21"/>
      <c r="P8"/>
      <c r="Q8"/>
      <c r="R8"/>
      <c r="S8"/>
    </row>
    <row r="9" spans="1:20" ht="24" customHeight="1">
      <c r="A9" s="8" t="s">
        <v>0</v>
      </c>
      <c r="B9" s="52" t="s">
        <v>71</v>
      </c>
      <c r="C9" s="9" t="s">
        <v>25</v>
      </c>
      <c r="D9" s="8" t="s">
        <v>6</v>
      </c>
      <c r="E9" s="78" t="s" ph="1">
        <v>133</v>
      </c>
      <c r="F9" s="8" t="s">
        <v>1</v>
      </c>
      <c r="G9" s="8" t="s">
        <v>2</v>
      </c>
      <c r="H9" s="8" t="s">
        <v>3</v>
      </c>
      <c r="I9" s="8" t="s">
        <v>14</v>
      </c>
      <c r="J9" s="9" t="s">
        <v>21</v>
      </c>
      <c r="K9" s="8" t="s">
        <v>22</v>
      </c>
      <c r="L9" s="8" t="s">
        <v>73</v>
      </c>
      <c r="M9" s="21"/>
      <c r="N9"/>
      <c r="O9" s="30"/>
      <c r="P9"/>
      <c r="Q9"/>
      <c r="R9"/>
      <c r="S9"/>
    </row>
    <row r="10" spans="1:20" ht="24" customHeight="1">
      <c r="A10" s="8">
        <v>0</v>
      </c>
      <c r="B10" s="10">
        <v>10000</v>
      </c>
      <c r="C10" s="31" t="s">
        <v>38</v>
      </c>
      <c r="D10" s="10" t="s">
        <v>150</v>
      </c>
      <c r="E10" s="77" t="s" ph="1">
        <v>151</v>
      </c>
      <c r="F10" s="10" t="s">
        <v>4</v>
      </c>
      <c r="G10" s="73">
        <v>37713</v>
      </c>
      <c r="H10" s="11"/>
      <c r="I10" s="19" t="s">
        <v>177</v>
      </c>
      <c r="J10" s="41" t="s">
        <v>176</v>
      </c>
      <c r="K10" s="16" t="s">
        <v>24</v>
      </c>
      <c r="L10" s="16" t="s">
        <v>90</v>
      </c>
      <c r="M10"/>
      <c r="N10"/>
      <c r="O10" s="21"/>
      <c r="P10"/>
      <c r="Q10"/>
      <c r="R10"/>
      <c r="S10"/>
    </row>
    <row r="11" spans="1:20" ht="24" customHeight="1">
      <c r="A11" s="18">
        <v>1</v>
      </c>
      <c r="B11" s="42"/>
      <c r="C11" s="15"/>
      <c r="D11" s="54"/>
      <c r="E11" s="12" ph="1"/>
      <c r="F11" s="32" t="s">
        <v>44</v>
      </c>
      <c r="G11" s="74"/>
      <c r="H11" s="38"/>
      <c r="I11" s="39" t="s">
        <v>44</v>
      </c>
      <c r="J11" s="55" t="s">
        <v>44</v>
      </c>
      <c r="K11" s="17" t="s">
        <v>44</v>
      </c>
      <c r="L11" s="17" t="s">
        <v>90</v>
      </c>
      <c r="M11" s="29" t="s">
        <v>48</v>
      </c>
      <c r="N11" s="33" t="s">
        <v>70</v>
      </c>
      <c r="O11" s="14"/>
      <c r="P11" t="s">
        <v>74</v>
      </c>
      <c r="Q11" s="33" t="s">
        <v>131</v>
      </c>
      <c r="R11"/>
      <c r="S11"/>
    </row>
    <row r="12" spans="1:20" ht="24" customHeight="1">
      <c r="A12" s="18">
        <v>2</v>
      </c>
      <c r="B12" s="42"/>
      <c r="C12" s="15"/>
      <c r="D12" s="54"/>
      <c r="E12" s="12" ph="1"/>
      <c r="F12" s="32" t="s">
        <v>44</v>
      </c>
      <c r="G12" s="74"/>
      <c r="H12" s="38"/>
      <c r="I12" s="39" t="s">
        <v>44</v>
      </c>
      <c r="J12" s="55" t="s">
        <v>44</v>
      </c>
      <c r="K12" s="17" t="s">
        <v>44</v>
      </c>
      <c r="L12" s="17" t="s">
        <v>90</v>
      </c>
      <c r="M12" s="33" t="s">
        <v>44</v>
      </c>
      <c r="N12" s="33" t="s">
        <v>44</v>
      </c>
      <c r="O12" s="33" t="s">
        <v>44</v>
      </c>
      <c r="P12" s="33" t="s">
        <v>44</v>
      </c>
      <c r="Q12" s="33" t="s">
        <v>44</v>
      </c>
      <c r="R12"/>
      <c r="S12"/>
    </row>
    <row r="13" spans="1:20" ht="24" customHeight="1">
      <c r="A13" s="18">
        <v>3</v>
      </c>
      <c r="B13" s="42"/>
      <c r="C13" s="15"/>
      <c r="D13" s="54"/>
      <c r="E13" s="12" ph="1"/>
      <c r="F13" s="32" t="s">
        <v>44</v>
      </c>
      <c r="G13" s="74"/>
      <c r="H13" s="38"/>
      <c r="I13" s="39" t="s">
        <v>44</v>
      </c>
      <c r="J13" s="55" t="s">
        <v>44</v>
      </c>
      <c r="K13" s="17" t="s">
        <v>44</v>
      </c>
      <c r="L13" s="17" t="s">
        <v>90</v>
      </c>
      <c r="M13" s="33" t="s">
        <v>45</v>
      </c>
      <c r="N13" s="1" t="s">
        <v>176</v>
      </c>
      <c r="O13" s="1" t="s">
        <v>23</v>
      </c>
      <c r="P13" s="49" t="s">
        <v>75</v>
      </c>
      <c r="Q13" s="33" t="s">
        <v>140</v>
      </c>
      <c r="R13"/>
      <c r="S13"/>
    </row>
    <row r="14" spans="1:20" ht="24" customHeight="1">
      <c r="A14" s="18">
        <v>4</v>
      </c>
      <c r="B14" s="42"/>
      <c r="C14" s="15"/>
      <c r="D14" s="54"/>
      <c r="E14" s="12" ph="1"/>
      <c r="F14" s="32" t="s">
        <v>44</v>
      </c>
      <c r="G14" s="74"/>
      <c r="H14" s="38"/>
      <c r="I14" s="39" t="s">
        <v>44</v>
      </c>
      <c r="J14" s="55" t="s">
        <v>44</v>
      </c>
      <c r="K14" s="17" t="s">
        <v>44</v>
      </c>
      <c r="L14" s="17" t="s">
        <v>90</v>
      </c>
      <c r="M14" s="33" t="s">
        <v>46</v>
      </c>
      <c r="N14" s="1"/>
      <c r="O14" s="1" t="s">
        <v>24</v>
      </c>
      <c r="P14" s="49"/>
      <c r="Q14" s="33" t="s">
        <v>141</v>
      </c>
      <c r="R14"/>
      <c r="S14"/>
    </row>
    <row r="15" spans="1:20" ht="24" customHeight="1">
      <c r="A15" s="18">
        <v>5</v>
      </c>
      <c r="B15" s="42"/>
      <c r="C15" s="15"/>
      <c r="D15" s="54"/>
      <c r="E15" s="12"/>
      <c r="F15" s="32" t="s">
        <v>44</v>
      </c>
      <c r="G15" s="74"/>
      <c r="H15" s="38"/>
      <c r="I15" s="39" t="s">
        <v>44</v>
      </c>
      <c r="J15" s="55" t="s">
        <v>44</v>
      </c>
      <c r="K15" s="17" t="s">
        <v>44</v>
      </c>
      <c r="L15" s="17" t="s">
        <v>90</v>
      </c>
      <c r="M15"/>
      <c r="N15" s="1"/>
      <c r="O15" s="21"/>
      <c r="P15" s="49"/>
      <c r="Q15" s="33" t="s">
        <v>142</v>
      </c>
      <c r="R15"/>
      <c r="S15"/>
    </row>
    <row r="16" spans="1:20" ht="24" customHeight="1">
      <c r="A16" s="18">
        <v>6</v>
      </c>
      <c r="B16" s="42"/>
      <c r="C16" s="15"/>
      <c r="D16" s="54"/>
      <c r="E16" s="12"/>
      <c r="F16" s="32" t="s">
        <v>44</v>
      </c>
      <c r="G16" s="74"/>
      <c r="H16" s="38"/>
      <c r="I16" s="39" t="s">
        <v>44</v>
      </c>
      <c r="J16" s="55" t="s">
        <v>44</v>
      </c>
      <c r="K16" s="17" t="s">
        <v>44</v>
      </c>
      <c r="L16" s="17" t="s">
        <v>90</v>
      </c>
      <c r="M16"/>
      <c r="N16" s="1"/>
      <c r="O16" s="21"/>
      <c r="P16" s="21"/>
      <c r="Q16" s="33" t="s">
        <v>143</v>
      </c>
      <c r="R16"/>
      <c r="S16"/>
    </row>
    <row r="17" spans="1:19" ht="24" customHeight="1">
      <c r="A17" s="18">
        <v>7</v>
      </c>
      <c r="B17" s="42"/>
      <c r="C17" s="15"/>
      <c r="D17" s="54"/>
      <c r="E17" s="12"/>
      <c r="F17" s="32" t="s">
        <v>44</v>
      </c>
      <c r="G17" s="74"/>
      <c r="H17" s="38"/>
      <c r="I17" s="39" t="s">
        <v>44</v>
      </c>
      <c r="J17" s="55" t="s">
        <v>44</v>
      </c>
      <c r="K17" s="17" t="s">
        <v>44</v>
      </c>
      <c r="L17" s="17" t="s">
        <v>90</v>
      </c>
      <c r="M17"/>
      <c r="N17" s="1"/>
      <c r="O17" s="21"/>
      <c r="P17" s="21"/>
      <c r="Q17" s="33" t="s">
        <v>177</v>
      </c>
      <c r="R17"/>
      <c r="S17"/>
    </row>
    <row r="18" spans="1:19" ht="24" customHeight="1">
      <c r="A18" s="18">
        <v>8</v>
      </c>
      <c r="B18" s="42"/>
      <c r="C18" s="15"/>
      <c r="D18" s="54"/>
      <c r="E18" s="12"/>
      <c r="F18" s="32" t="s">
        <v>44</v>
      </c>
      <c r="G18" s="74"/>
      <c r="H18" s="38"/>
      <c r="I18" s="39" t="s">
        <v>44</v>
      </c>
      <c r="J18" s="55" t="s">
        <v>44</v>
      </c>
      <c r="K18" s="17" t="s">
        <v>44</v>
      </c>
      <c r="L18" s="17" t="s">
        <v>90</v>
      </c>
      <c r="M18"/>
      <c r="N18" s="1"/>
      <c r="O18" s="21"/>
      <c r="P18" s="21"/>
      <c r="Q18"/>
      <c r="R18"/>
      <c r="S18"/>
    </row>
    <row r="19" spans="1:19" ht="24" customHeight="1">
      <c r="A19" s="18">
        <v>9</v>
      </c>
      <c r="B19" s="42"/>
      <c r="C19" s="15"/>
      <c r="D19" s="54"/>
      <c r="E19" s="12"/>
      <c r="F19" s="32" t="s">
        <v>44</v>
      </c>
      <c r="G19" s="74"/>
      <c r="H19" s="38"/>
      <c r="I19" s="39" t="s">
        <v>44</v>
      </c>
      <c r="J19" s="55" t="s">
        <v>44</v>
      </c>
      <c r="K19" s="17" t="s">
        <v>44</v>
      </c>
      <c r="L19" s="17" t="s">
        <v>90</v>
      </c>
      <c r="M19" s="51" t="s">
        <v>79</v>
      </c>
      <c r="N19" s="1"/>
      <c r="O19" s="21"/>
      <c r="P19" s="21"/>
      <c r="Q19"/>
      <c r="R19"/>
      <c r="S19"/>
    </row>
    <row r="20" spans="1:19" ht="24" customHeight="1">
      <c r="A20" s="18">
        <v>10</v>
      </c>
      <c r="B20" s="42"/>
      <c r="C20" s="15"/>
      <c r="D20" s="54"/>
      <c r="E20" s="12"/>
      <c r="F20" s="32" t="s">
        <v>44</v>
      </c>
      <c r="G20" s="74"/>
      <c r="H20" s="38"/>
      <c r="I20" s="39" t="s">
        <v>44</v>
      </c>
      <c r="J20" s="55" t="s">
        <v>44</v>
      </c>
      <c r="K20" s="17" t="s">
        <v>44</v>
      </c>
      <c r="L20" s="17" t="s">
        <v>90</v>
      </c>
      <c r="M20" s="51" t="s">
        <v>80</v>
      </c>
      <c r="N20" s="1"/>
      <c r="O20" s="21"/>
      <c r="P20" s="21"/>
      <c r="Q20"/>
      <c r="R20"/>
      <c r="S20"/>
    </row>
    <row r="21" spans="1:19" ht="24" customHeight="1">
      <c r="A21" s="18">
        <v>11</v>
      </c>
      <c r="B21" s="42"/>
      <c r="C21" s="15"/>
      <c r="D21" s="54"/>
      <c r="E21" s="12"/>
      <c r="F21" s="32" t="s">
        <v>44</v>
      </c>
      <c r="G21" s="74"/>
      <c r="H21" s="38"/>
      <c r="I21" s="39" t="s">
        <v>44</v>
      </c>
      <c r="J21" s="55" t="s">
        <v>44</v>
      </c>
      <c r="K21" s="17" t="s">
        <v>44</v>
      </c>
      <c r="L21" s="17" t="s">
        <v>90</v>
      </c>
      <c r="M21" s="51" t="s">
        <v>81</v>
      </c>
      <c r="N21" s="1"/>
      <c r="O21" s="21"/>
      <c r="P21" s="21"/>
      <c r="Q21"/>
      <c r="R21"/>
      <c r="S21"/>
    </row>
    <row r="22" spans="1:19" ht="24" customHeight="1">
      <c r="A22" s="18">
        <v>12</v>
      </c>
      <c r="B22" s="42"/>
      <c r="C22" s="15"/>
      <c r="D22" s="54"/>
      <c r="E22" s="12"/>
      <c r="F22" s="32" t="s">
        <v>44</v>
      </c>
      <c r="G22" s="74"/>
      <c r="H22" s="38"/>
      <c r="I22" s="39" t="s">
        <v>44</v>
      </c>
      <c r="J22" s="55" t="s">
        <v>44</v>
      </c>
      <c r="K22" s="17" t="s">
        <v>44</v>
      </c>
      <c r="L22" s="17" t="s">
        <v>90</v>
      </c>
      <c r="M22"/>
      <c r="N22" s="1"/>
      <c r="O22" s="21"/>
      <c r="P22" s="21"/>
      <c r="Q22"/>
      <c r="R22"/>
      <c r="S22"/>
    </row>
    <row r="23" spans="1:19" ht="24" customHeight="1">
      <c r="A23" s="18">
        <v>13</v>
      </c>
      <c r="B23" s="42"/>
      <c r="C23" s="15"/>
      <c r="D23" s="54"/>
      <c r="E23" s="12"/>
      <c r="F23" s="32" t="s">
        <v>44</v>
      </c>
      <c r="G23" s="74"/>
      <c r="H23" s="38"/>
      <c r="I23" s="39" t="s">
        <v>44</v>
      </c>
      <c r="J23" s="55" t="s">
        <v>44</v>
      </c>
      <c r="K23" s="17" t="s">
        <v>44</v>
      </c>
      <c r="L23" s="17" t="s">
        <v>90</v>
      </c>
      <c r="M23"/>
      <c r="N23" s="1"/>
      <c r="O23" s="21"/>
      <c r="P23" s="21"/>
      <c r="Q23"/>
      <c r="R23"/>
      <c r="S23"/>
    </row>
    <row r="24" spans="1:19" ht="24" customHeight="1">
      <c r="A24" s="18">
        <v>14</v>
      </c>
      <c r="B24" s="42"/>
      <c r="C24" s="15"/>
      <c r="D24" s="54"/>
      <c r="E24" s="12"/>
      <c r="F24" s="32" t="s">
        <v>44</v>
      </c>
      <c r="G24" s="74"/>
      <c r="H24" s="38"/>
      <c r="I24" s="39" t="s">
        <v>44</v>
      </c>
      <c r="J24" s="55" t="s">
        <v>44</v>
      </c>
      <c r="K24" s="17" t="s">
        <v>44</v>
      </c>
      <c r="L24" s="17" t="s">
        <v>90</v>
      </c>
      <c r="M24"/>
      <c r="N24" s="21"/>
      <c r="O24" s="21"/>
      <c r="P24" s="21"/>
      <c r="Q24"/>
      <c r="R24"/>
      <c r="S24"/>
    </row>
    <row r="25" spans="1:19" ht="24" customHeight="1">
      <c r="A25" s="18">
        <v>15</v>
      </c>
      <c r="B25" s="42"/>
      <c r="C25" s="15"/>
      <c r="D25" s="54"/>
      <c r="E25" s="12"/>
      <c r="F25" s="32" t="s">
        <v>44</v>
      </c>
      <c r="G25" s="74"/>
      <c r="H25" s="38"/>
      <c r="I25" s="39" t="s">
        <v>44</v>
      </c>
      <c r="J25" s="55" t="s">
        <v>44</v>
      </c>
      <c r="K25" s="17" t="s">
        <v>44</v>
      </c>
      <c r="L25" s="17" t="s">
        <v>90</v>
      </c>
      <c r="M25"/>
      <c r="N25" s="21"/>
      <c r="O25" s="21"/>
      <c r="P25" s="21"/>
      <c r="Q25"/>
      <c r="R25"/>
      <c r="S25"/>
    </row>
    <row r="26" spans="1:19" ht="24" customHeight="1">
      <c r="A26" s="18">
        <v>16</v>
      </c>
      <c r="B26" s="42"/>
      <c r="C26" s="15"/>
      <c r="D26" s="54"/>
      <c r="E26" s="12"/>
      <c r="F26" s="32" t="s">
        <v>44</v>
      </c>
      <c r="G26" s="74"/>
      <c r="H26" s="38"/>
      <c r="I26" s="39" t="s">
        <v>44</v>
      </c>
      <c r="J26" s="55" t="s">
        <v>44</v>
      </c>
      <c r="K26" s="17" t="s">
        <v>44</v>
      </c>
      <c r="L26" s="17" t="s">
        <v>90</v>
      </c>
      <c r="M26"/>
      <c r="N26"/>
      <c r="O26"/>
      <c r="P26"/>
      <c r="Q26"/>
      <c r="R26"/>
      <c r="S26"/>
    </row>
    <row r="27" spans="1:19" s="23" customFormat="1" ht="20.100000000000001" customHeight="1">
      <c r="G27" s="76"/>
      <c r="J27" s="21"/>
      <c r="K27" s="21"/>
      <c r="L27" s="22"/>
      <c r="M27" s="22"/>
    </row>
  </sheetData>
  <mergeCells count="9">
    <mergeCell ref="B7:C7"/>
    <mergeCell ref="I7:K7"/>
    <mergeCell ref="A1:L1"/>
    <mergeCell ref="B3:C3"/>
    <mergeCell ref="B5:C5"/>
    <mergeCell ref="H5:H6"/>
    <mergeCell ref="I5:K5"/>
    <mergeCell ref="B6:C6"/>
    <mergeCell ref="I6:K6"/>
  </mergeCells>
  <phoneticPr fontId="2"/>
  <dataValidations count="6">
    <dataValidation type="list" allowBlank="1" showInputMessage="1" showErrorMessage="1" sqref="J11:J26" xr:uid="{07E592F3-A633-407E-91BD-2BACF8CF70A2}">
      <formula1>$N$12:$N$18</formula1>
    </dataValidation>
    <dataValidation type="list" allowBlank="1" showInputMessage="1" showErrorMessage="1" sqref="L10:L26" xr:uid="{ED7E36E1-C47B-4AC6-AA66-FE2555DE8439}">
      <formula1>$P$12:$P$15</formula1>
    </dataValidation>
    <dataValidation type="list" allowBlank="1" showInputMessage="1" showErrorMessage="1" sqref="K10:K26" xr:uid="{FD199613-4C58-4A42-9806-87687EFB8C98}">
      <formula1>$O$12:$O$14</formula1>
    </dataValidation>
    <dataValidation type="list" allowBlank="1" showInputMessage="1" showErrorMessage="1" sqref="F11:F26" xr:uid="{17B72F93-6F1D-4F15-90F1-CBF145F6CF8E}">
      <formula1>$M$12:$M$14</formula1>
    </dataValidation>
    <dataValidation type="list" allowBlank="1" showInputMessage="1" showErrorMessage="1" sqref="J10" xr:uid="{0870DC9A-1F1D-4C79-A158-8FE5EFD1957E}">
      <formula1>$N$12:$N$14</formula1>
    </dataValidation>
    <dataValidation type="list" allowBlank="1" showInputMessage="1" showErrorMessage="1" sqref="I10:I26" xr:uid="{5824DB67-3A69-4BBA-9EA6-006CCCEB0E8A}">
      <formula1>$Q$12:$Q$17</formula1>
    </dataValidation>
  </dataValidations>
  <pageMargins left="0.7" right="0.7" top="0.75" bottom="0.75" header="0.3" footer="0.3"/>
  <pageSetup paperSize="9" scale="77"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72910-EDE1-4FA7-B375-4F943D9FB6F0}">
  <sheetPr>
    <tabColor rgb="FFFFC000"/>
    <pageSetUpPr fitToPage="1"/>
  </sheetPr>
  <dimension ref="A1:V60"/>
  <sheetViews>
    <sheetView tabSelected="1" view="pageBreakPreview" topLeftCell="A22" zoomScale="115" zoomScaleNormal="100" zoomScaleSheetLayoutView="115" workbookViewId="0">
      <selection activeCell="A17" sqref="A17:C17"/>
    </sheetView>
  </sheetViews>
  <sheetFormatPr defaultColWidth="11.59765625" defaultRowHeight="13.2"/>
  <cols>
    <col min="1" max="1" width="14.09765625" style="57" customWidth="1"/>
    <col min="2" max="2" width="11.59765625" style="57"/>
    <col min="3" max="3" width="21.09765625" style="57" customWidth="1"/>
    <col min="4" max="4" width="2.8984375" style="57" customWidth="1"/>
    <col min="5" max="5" width="12.19921875" style="57" customWidth="1"/>
    <col min="6" max="6" width="9.59765625" style="57" bestFit="1" customWidth="1"/>
    <col min="7" max="7" width="8.5" style="57" bestFit="1" customWidth="1"/>
    <col min="8" max="8" width="12.19921875" style="57" customWidth="1"/>
    <col min="9" max="9" width="11.59765625" style="57"/>
    <col min="10" max="10" width="16.69921875" style="57" customWidth="1"/>
    <col min="11" max="16384" width="11.59765625" style="57"/>
  </cols>
  <sheetData>
    <row r="1" spans="1:18" ht="19.95" customHeight="1">
      <c r="A1" s="56"/>
    </row>
    <row r="2" spans="1:18" ht="19.95" customHeight="1">
      <c r="A2" s="155" t="s">
        <v>93</v>
      </c>
      <c r="B2" s="155"/>
      <c r="C2" s="155"/>
      <c r="D2" s="155"/>
      <c r="E2" s="155"/>
      <c r="F2" s="155"/>
      <c r="G2" s="155"/>
      <c r="H2" s="155"/>
    </row>
    <row r="3" spans="1:18" ht="19.95" customHeight="1">
      <c r="A3" s="66"/>
      <c r="B3" s="66"/>
    </row>
    <row r="4" spans="1:18" ht="19.95" customHeight="1">
      <c r="A4" s="156" t="s">
        <v>94</v>
      </c>
      <c r="B4" s="157"/>
      <c r="C4" s="158"/>
      <c r="D4" s="58"/>
      <c r="E4" s="58" t="s">
        <v>95</v>
      </c>
      <c r="F4" s="165" t="s">
        <v>167</v>
      </c>
      <c r="G4" s="165"/>
      <c r="H4" s="165"/>
      <c r="I4" s="57" t="s">
        <v>96</v>
      </c>
    </row>
    <row r="5" spans="1:18" ht="19.95" customHeight="1">
      <c r="A5" s="59"/>
      <c r="C5" s="60"/>
      <c r="E5" s="58" t="s">
        <v>8</v>
      </c>
      <c r="F5" s="61" t="str">
        <f>【基本情報】!B3</f>
        <v>熊本県空手道連盟</v>
      </c>
      <c r="I5" s="62" t="s">
        <v>97</v>
      </c>
    </row>
    <row r="6" spans="1:18" ht="19.95" customHeight="1">
      <c r="A6" s="175"/>
      <c r="B6" s="176"/>
      <c r="C6" s="177"/>
      <c r="E6" s="58" t="s">
        <v>7</v>
      </c>
      <c r="F6" s="61" t="str">
        <f>【基本情報】!B4</f>
        <v>くまモン道場</v>
      </c>
      <c r="H6" s="61"/>
      <c r="I6" s="63" t="s">
        <v>98</v>
      </c>
    </row>
    <row r="7" spans="1:18" ht="19.95" customHeight="1">
      <c r="A7" s="178" t="s">
        <v>156</v>
      </c>
      <c r="B7" s="179"/>
      <c r="C7" s="180"/>
      <c r="E7" s="58" t="s">
        <v>5</v>
      </c>
      <c r="F7" s="61" t="str">
        <f>【基本情報】!B5</f>
        <v>くまモン</v>
      </c>
      <c r="H7" s="61"/>
      <c r="I7" s="63" t="s">
        <v>99</v>
      </c>
      <c r="J7" s="64"/>
      <c r="K7" s="64"/>
      <c r="L7" s="64"/>
      <c r="M7" s="65"/>
      <c r="N7" s="65"/>
      <c r="O7" s="65"/>
      <c r="P7" s="65"/>
      <c r="Q7" s="65"/>
      <c r="R7" s="65"/>
    </row>
    <row r="8" spans="1:18" ht="19.95" customHeight="1">
      <c r="A8" s="159" t="s">
        <v>158</v>
      </c>
      <c r="B8" s="160"/>
      <c r="C8" s="161"/>
      <c r="E8" s="58" t="s">
        <v>15</v>
      </c>
      <c r="F8" s="57" t="str">
        <f>【基本情報】!B6</f>
        <v>〒000-1111</v>
      </c>
      <c r="H8" s="61"/>
      <c r="I8" s="57" t="s">
        <v>100</v>
      </c>
      <c r="J8" s="65"/>
      <c r="K8" s="65"/>
      <c r="L8" s="65"/>
      <c r="M8" s="65"/>
      <c r="N8" s="65"/>
      <c r="O8" s="65"/>
      <c r="P8" s="65"/>
      <c r="Q8" s="65"/>
      <c r="R8" s="65"/>
    </row>
    <row r="9" spans="1:18" ht="19.95" customHeight="1">
      <c r="A9" s="162" t="s">
        <v>159</v>
      </c>
      <c r="B9" s="163"/>
      <c r="C9" s="164"/>
      <c r="E9" s="58"/>
      <c r="F9" s="57" t="str">
        <f>【基本情報】!B7</f>
        <v>熊本県熊本市熊区1-2-3</v>
      </c>
      <c r="H9" s="61"/>
      <c r="I9" s="66" t="s">
        <v>101</v>
      </c>
    </row>
    <row r="10" spans="1:18" ht="19.95" customHeight="1">
      <c r="A10" s="181" t="s">
        <v>152</v>
      </c>
      <c r="B10" s="182"/>
      <c r="C10" s="183"/>
      <c r="E10" s="58" t="s">
        <v>16</v>
      </c>
      <c r="F10" s="61" t="str">
        <f>【基本情報】!B8</f>
        <v>090-1111-2222</v>
      </c>
      <c r="H10" s="61"/>
      <c r="I10" s="67" t="s">
        <v>102</v>
      </c>
    </row>
    <row r="11" spans="1:18" ht="19.95" customHeight="1">
      <c r="A11" s="181"/>
      <c r="B11" s="182"/>
      <c r="C11" s="183"/>
      <c r="E11" s="58"/>
      <c r="F11" s="61"/>
      <c r="H11" s="61"/>
      <c r="I11" s="67" t="s">
        <v>103</v>
      </c>
    </row>
    <row r="12" spans="1:18" ht="19.95" customHeight="1">
      <c r="A12" s="89" t="s">
        <v>153</v>
      </c>
      <c r="B12" s="90"/>
      <c r="C12" s="91"/>
      <c r="E12" s="128" t="s">
        <v>35</v>
      </c>
      <c r="F12" s="128"/>
      <c r="G12" s="128"/>
      <c r="H12" s="61"/>
      <c r="I12" s="68" t="s">
        <v>104</v>
      </c>
    </row>
    <row r="13" spans="1:18" ht="19.95" customHeight="1">
      <c r="A13" s="89" t="s">
        <v>154</v>
      </c>
      <c r="B13" s="90"/>
      <c r="C13" s="91"/>
      <c r="E13" s="114" t="s">
        <v>39</v>
      </c>
      <c r="F13" s="114"/>
      <c r="G13" s="114"/>
      <c r="H13" s="61"/>
      <c r="I13" s="70" t="s">
        <v>105</v>
      </c>
      <c r="J13" s="67"/>
      <c r="K13" s="67"/>
      <c r="L13" s="67"/>
      <c r="M13" s="67"/>
    </row>
    <row r="14" spans="1:18" ht="19.95" customHeight="1">
      <c r="A14" s="89" t="s">
        <v>160</v>
      </c>
      <c r="B14" s="90"/>
      <c r="C14" s="91"/>
      <c r="E14" s="114" t="s">
        <v>40</v>
      </c>
      <c r="F14" s="114"/>
      <c r="G14" s="114"/>
      <c r="H14" s="61"/>
      <c r="I14" s="57" t="s">
        <v>106</v>
      </c>
    </row>
    <row r="15" spans="1:18" ht="19.95" customHeight="1">
      <c r="A15" s="166" t="s">
        <v>155</v>
      </c>
      <c r="B15" s="167"/>
      <c r="C15" s="168"/>
      <c r="E15" s="114" t="s">
        <v>41</v>
      </c>
      <c r="F15" s="114"/>
      <c r="G15" s="114"/>
      <c r="H15" s="61"/>
      <c r="I15" s="69" t="s">
        <v>107</v>
      </c>
    </row>
    <row r="16" spans="1:18" ht="19.95" customHeight="1">
      <c r="A16" s="169" t="s">
        <v>174</v>
      </c>
      <c r="B16" s="170"/>
      <c r="C16" s="171"/>
      <c r="E16" s="128" t="s">
        <v>13</v>
      </c>
      <c r="F16" s="128"/>
      <c r="G16" s="128"/>
      <c r="H16" s="61"/>
      <c r="I16" s="69" t="s">
        <v>108</v>
      </c>
    </row>
    <row r="17" spans="1:22" ht="30.75" customHeight="1">
      <c r="A17" s="172"/>
      <c r="B17" s="173"/>
      <c r="C17" s="174"/>
      <c r="E17" s="114" t="s">
        <v>42</v>
      </c>
      <c r="F17" s="114"/>
      <c r="G17" s="114"/>
      <c r="H17" s="61"/>
      <c r="I17" s="69" t="s">
        <v>109</v>
      </c>
    </row>
    <row r="18" spans="1:22" ht="19.95" customHeight="1" thickBot="1">
      <c r="H18" s="61"/>
      <c r="I18" s="69"/>
    </row>
    <row r="19" spans="1:22" ht="19.95" customHeight="1">
      <c r="A19" s="129" t="s">
        <v>110</v>
      </c>
      <c r="B19" s="130"/>
      <c r="C19" s="130"/>
      <c r="D19" s="129" t="s">
        <v>111</v>
      </c>
      <c r="E19" s="130"/>
      <c r="F19" s="130"/>
      <c r="G19" s="130"/>
      <c r="H19" s="131"/>
      <c r="I19" s="69" t="s">
        <v>112</v>
      </c>
    </row>
    <row r="20" spans="1:22" ht="19.95" customHeight="1">
      <c r="A20" s="132" t="s">
        <v>113</v>
      </c>
      <c r="B20" s="133"/>
      <c r="C20" s="134"/>
      <c r="D20" s="149"/>
      <c r="E20" s="150"/>
      <c r="F20" s="150"/>
      <c r="G20" s="150"/>
      <c r="H20" s="151"/>
      <c r="I20" s="69"/>
      <c r="J20" s="67"/>
      <c r="K20" s="67"/>
      <c r="L20" s="67"/>
      <c r="M20" s="67"/>
      <c r="N20" s="67"/>
      <c r="O20" s="67"/>
    </row>
    <row r="21" spans="1:22" ht="19.95" customHeight="1">
      <c r="A21" s="149"/>
      <c r="B21" s="150"/>
      <c r="C21" s="151"/>
      <c r="D21" s="149"/>
      <c r="E21" s="150"/>
      <c r="F21" s="150"/>
      <c r="G21" s="150"/>
      <c r="H21" s="151"/>
      <c r="I21" s="127"/>
      <c r="J21" s="127"/>
      <c r="K21" s="127"/>
      <c r="L21" s="127"/>
      <c r="M21" s="127"/>
      <c r="N21" s="127"/>
      <c r="O21" s="127"/>
      <c r="P21" s="127"/>
      <c r="Q21" s="127"/>
      <c r="R21" s="127"/>
      <c r="S21" s="127"/>
      <c r="T21" s="127"/>
      <c r="U21" s="127"/>
      <c r="V21" s="127"/>
    </row>
    <row r="22" spans="1:22" ht="19.95" customHeight="1">
      <c r="A22" s="149"/>
      <c r="B22" s="150"/>
      <c r="C22" s="151"/>
      <c r="D22" s="149"/>
      <c r="E22" s="150"/>
      <c r="F22" s="150"/>
      <c r="G22" s="150"/>
      <c r="H22" s="151"/>
      <c r="I22" s="69"/>
    </row>
    <row r="23" spans="1:22" ht="19.95" customHeight="1">
      <c r="A23" s="149"/>
      <c r="B23" s="150"/>
      <c r="C23" s="151"/>
      <c r="D23" s="149"/>
      <c r="E23" s="150"/>
      <c r="F23" s="150"/>
      <c r="G23" s="150"/>
      <c r="H23" s="151"/>
      <c r="I23" s="70"/>
    </row>
    <row r="24" spans="1:22" ht="19.95" customHeight="1">
      <c r="A24" s="149"/>
      <c r="B24" s="150"/>
      <c r="C24" s="151"/>
      <c r="D24" s="149"/>
      <c r="E24" s="150"/>
      <c r="F24" s="150"/>
      <c r="G24" s="150"/>
      <c r="H24" s="151"/>
      <c r="I24" s="69" t="s">
        <v>114</v>
      </c>
      <c r="J24" s="67"/>
      <c r="K24" s="67"/>
      <c r="L24" s="67"/>
      <c r="M24" s="67"/>
      <c r="N24" s="67"/>
      <c r="O24" s="67"/>
    </row>
    <row r="25" spans="1:22" ht="19.95" customHeight="1">
      <c r="A25" s="149"/>
      <c r="B25" s="150"/>
      <c r="C25" s="151"/>
      <c r="D25" s="149"/>
      <c r="E25" s="150"/>
      <c r="F25" s="150"/>
      <c r="G25" s="150"/>
      <c r="H25" s="151"/>
      <c r="I25" s="127" t="s">
        <v>115</v>
      </c>
      <c r="J25" s="127"/>
      <c r="K25" s="127"/>
      <c r="L25" s="127"/>
      <c r="M25" s="127"/>
      <c r="N25" s="127"/>
      <c r="O25" s="127"/>
      <c r="P25" s="127"/>
      <c r="Q25" s="127"/>
      <c r="R25" s="127"/>
      <c r="S25" s="127"/>
      <c r="T25" s="127"/>
      <c r="U25" s="127"/>
      <c r="V25" s="127"/>
    </row>
    <row r="26" spans="1:22" ht="19.95" customHeight="1">
      <c r="A26" s="149"/>
      <c r="B26" s="150"/>
      <c r="C26" s="151"/>
      <c r="D26" s="149"/>
      <c r="E26" s="150"/>
      <c r="F26" s="150"/>
      <c r="G26" s="150"/>
      <c r="H26" s="151"/>
      <c r="I26" s="70" t="s">
        <v>116</v>
      </c>
      <c r="J26" s="67"/>
      <c r="K26" s="67"/>
      <c r="L26" s="67"/>
      <c r="M26" s="67"/>
      <c r="N26" s="67"/>
      <c r="O26" s="67"/>
      <c r="P26" s="67"/>
      <c r="Q26" s="70"/>
      <c r="R26" s="70"/>
      <c r="S26" s="70"/>
      <c r="T26" s="70"/>
      <c r="U26" s="70"/>
      <c r="V26" s="70"/>
    </row>
    <row r="27" spans="1:22" ht="36" customHeight="1" thickBot="1">
      <c r="A27" s="152"/>
      <c r="B27" s="153"/>
      <c r="C27" s="154"/>
      <c r="D27" s="152"/>
      <c r="E27" s="153"/>
      <c r="F27" s="153"/>
      <c r="G27" s="153"/>
      <c r="H27" s="154"/>
      <c r="I27" s="70" t="s">
        <v>117</v>
      </c>
      <c r="J27" s="67"/>
      <c r="K27" s="67"/>
      <c r="L27" s="67"/>
      <c r="M27" s="67"/>
      <c r="N27" s="67"/>
      <c r="O27" s="67"/>
      <c r="P27" s="67"/>
    </row>
    <row r="28" spans="1:22" ht="19.95" customHeight="1">
      <c r="F28" s="71"/>
      <c r="G28" s="61"/>
      <c r="H28" s="61"/>
      <c r="I28" s="70" t="s">
        <v>118</v>
      </c>
    </row>
    <row r="29" spans="1:22" ht="19.95" customHeight="1">
      <c r="A29" s="101" t="s">
        <v>43</v>
      </c>
      <c r="B29" s="135"/>
      <c r="C29" s="101"/>
      <c r="D29" s="136"/>
      <c r="E29" s="135"/>
      <c r="F29" s="2" t="s">
        <v>9</v>
      </c>
      <c r="G29" s="2" t="s">
        <v>10</v>
      </c>
      <c r="H29" s="2" t="s">
        <v>27</v>
      </c>
      <c r="I29" s="70" t="s">
        <v>157</v>
      </c>
    </row>
    <row r="30" spans="1:22" ht="19.95" customHeight="1">
      <c r="A30" s="140" t="s">
        <v>72</v>
      </c>
      <c r="B30" s="141"/>
      <c r="C30" s="137" t="s">
        <v>122</v>
      </c>
      <c r="D30" s="138"/>
      <c r="E30" s="139"/>
      <c r="F30" s="79">
        <v>1500</v>
      </c>
      <c r="G30" s="24"/>
      <c r="H30" s="25">
        <f>F30*G30</f>
        <v>0</v>
      </c>
      <c r="I30" s="70"/>
    </row>
    <row r="31" spans="1:22" ht="19.95" customHeight="1" thickBot="1">
      <c r="A31" s="142"/>
      <c r="B31" s="143"/>
      <c r="C31" s="137" t="s">
        <v>123</v>
      </c>
      <c r="D31" s="138"/>
      <c r="E31" s="139"/>
      <c r="F31" s="79">
        <v>1500</v>
      </c>
      <c r="G31" s="24"/>
      <c r="H31" s="25">
        <f t="shared" ref="H31:H32" si="0">F31*G31</f>
        <v>0</v>
      </c>
      <c r="I31" s="70"/>
      <c r="J31" s="82" t="s">
        <v>170</v>
      </c>
      <c r="K31" s="82"/>
      <c r="L31" s="82"/>
      <c r="M31" s="82"/>
    </row>
    <row r="32" spans="1:22" ht="19.95" customHeight="1" thickBot="1">
      <c r="A32" s="142"/>
      <c r="B32" s="143"/>
      <c r="C32" s="137" t="s">
        <v>124</v>
      </c>
      <c r="D32" s="138"/>
      <c r="E32" s="139"/>
      <c r="F32" s="79">
        <v>1500</v>
      </c>
      <c r="G32" s="24"/>
      <c r="H32" s="25">
        <f t="shared" si="0"/>
        <v>0</v>
      </c>
      <c r="I32" s="70"/>
      <c r="J32" s="121" t="s">
        <v>161</v>
      </c>
      <c r="K32" s="122"/>
      <c r="L32" s="122"/>
      <c r="M32" s="123"/>
    </row>
    <row r="33" spans="1:13" ht="19.95" customHeight="1" thickBot="1">
      <c r="A33" s="144"/>
      <c r="B33" s="145"/>
      <c r="C33" s="146" t="s">
        <v>180</v>
      </c>
      <c r="D33" s="147"/>
      <c r="E33" s="148"/>
      <c r="F33" s="80">
        <v>3000</v>
      </c>
      <c r="G33" s="24"/>
      <c r="H33" s="25">
        <f>F33*G33</f>
        <v>0</v>
      </c>
      <c r="I33" s="70"/>
      <c r="J33" s="83" t="s">
        <v>162</v>
      </c>
      <c r="K33" s="83"/>
      <c r="L33" s="115">
        <v>30000</v>
      </c>
      <c r="M33" s="116"/>
    </row>
    <row r="34" spans="1:13" ht="19.95" customHeight="1" thickBot="1">
      <c r="A34" s="124" t="s">
        <v>11</v>
      </c>
      <c r="B34" s="125"/>
      <c r="C34" s="125"/>
      <c r="D34" s="125"/>
      <c r="E34" s="125"/>
      <c r="F34" s="126"/>
      <c r="G34" s="7">
        <f>SUM(G18:G33)</f>
        <v>0</v>
      </c>
      <c r="H34" s="47">
        <f>SUM(H30:H33)</f>
        <v>0</v>
      </c>
      <c r="I34" s="70"/>
      <c r="J34" s="83" t="s">
        <v>164</v>
      </c>
      <c r="K34" s="83"/>
      <c r="L34" s="115">
        <v>20000</v>
      </c>
      <c r="M34" s="116"/>
    </row>
    <row r="35" spans="1:13" ht="19.95" customHeight="1" thickBot="1">
      <c r="A35" s="70" t="s">
        <v>119</v>
      </c>
      <c r="D35" s="72"/>
      <c r="E35" s="72"/>
      <c r="J35" s="83" t="s">
        <v>163</v>
      </c>
      <c r="K35" s="83"/>
      <c r="L35" s="115">
        <v>50000</v>
      </c>
      <c r="M35" s="116"/>
    </row>
    <row r="36" spans="1:13" ht="19.95" customHeight="1" thickBot="1">
      <c r="A36" s="70" t="s">
        <v>120</v>
      </c>
      <c r="D36" s="72"/>
      <c r="E36" s="72"/>
      <c r="J36" s="83" t="s">
        <v>166</v>
      </c>
      <c r="K36" s="83"/>
      <c r="L36" s="115">
        <v>50000</v>
      </c>
      <c r="M36" s="116"/>
    </row>
    <row r="37" spans="1:13" ht="19.95" customHeight="1" thickBot="1">
      <c r="A37" s="70" t="s">
        <v>121</v>
      </c>
      <c r="D37" s="72"/>
      <c r="E37" s="72"/>
      <c r="F37" s="72"/>
      <c r="G37" s="72"/>
      <c r="H37" s="72"/>
      <c r="J37" s="119" t="s">
        <v>165</v>
      </c>
      <c r="K37" s="120"/>
      <c r="L37" s="117">
        <f>SUM(L33:M36)</f>
        <v>150000</v>
      </c>
      <c r="M37" s="118"/>
    </row>
    <row r="38" spans="1:13" ht="19.95" customHeight="1">
      <c r="D38" s="72"/>
      <c r="E38" s="72"/>
      <c r="F38" s="72"/>
      <c r="G38" s="72"/>
      <c r="H38" s="72"/>
    </row>
    <row r="39" spans="1:13" ht="19.95" customHeight="1">
      <c r="A39" s="72"/>
      <c r="B39" s="72"/>
      <c r="C39" s="72"/>
      <c r="D39" s="72"/>
      <c r="E39" s="72"/>
      <c r="F39" s="72"/>
      <c r="G39" s="72"/>
      <c r="H39" s="72"/>
    </row>
    <row r="40" spans="1:13" ht="19.95" customHeight="1">
      <c r="A40" s="72"/>
      <c r="B40" s="72"/>
      <c r="C40" s="72"/>
      <c r="D40" s="72"/>
      <c r="E40" s="72"/>
      <c r="F40" s="72"/>
      <c r="G40" s="72"/>
      <c r="H40" s="72"/>
    </row>
    <row r="41" spans="1:13" ht="19.95" customHeight="1">
      <c r="A41" s="72"/>
      <c r="B41" s="72"/>
      <c r="C41" s="72"/>
      <c r="D41" s="72"/>
      <c r="E41" s="72"/>
      <c r="F41" s="72"/>
      <c r="G41" s="72"/>
      <c r="H41" s="72"/>
    </row>
    <row r="42" spans="1:13" ht="19.95" customHeight="1">
      <c r="A42" s="72"/>
      <c r="B42" s="72"/>
      <c r="C42" s="72"/>
      <c r="D42" s="72"/>
      <c r="E42" s="72"/>
      <c r="F42" s="72"/>
      <c r="G42" s="72"/>
      <c r="H42" s="72"/>
      <c r="I42" s="70"/>
    </row>
    <row r="43" spans="1:13" ht="19.95" customHeight="1">
      <c r="A43" s="72"/>
      <c r="B43" s="72"/>
      <c r="C43" s="72"/>
      <c r="D43" s="72"/>
      <c r="E43" s="72"/>
      <c r="F43" s="72"/>
      <c r="G43" s="72"/>
      <c r="H43" s="72"/>
    </row>
    <row r="44" spans="1:13" ht="19.95" customHeight="1">
      <c r="A44" s="72"/>
      <c r="B44" s="72"/>
      <c r="C44" s="72"/>
      <c r="D44" s="72"/>
      <c r="E44" s="72"/>
      <c r="F44" s="72"/>
      <c r="G44" s="72"/>
      <c r="H44" s="72"/>
    </row>
    <row r="51" spans="9:10" ht="19.95" customHeight="1">
      <c r="I51" s="72"/>
      <c r="J51" s="72"/>
    </row>
    <row r="52" spans="9:10" ht="19.95" customHeight="1">
      <c r="I52" s="72"/>
      <c r="J52" s="72"/>
    </row>
    <row r="53" spans="9:10" ht="19.95" customHeight="1">
      <c r="I53" s="72"/>
      <c r="J53" s="72"/>
    </row>
    <row r="54" spans="9:10" ht="19.95" customHeight="1">
      <c r="I54" s="72"/>
      <c r="J54" s="72"/>
    </row>
    <row r="55" spans="9:10" ht="19.95" customHeight="1">
      <c r="I55" s="72"/>
      <c r="J55" s="72"/>
    </row>
    <row r="56" spans="9:10" ht="19.95" customHeight="1">
      <c r="I56" s="72"/>
      <c r="J56" s="72"/>
    </row>
    <row r="57" spans="9:10" ht="19.95" customHeight="1">
      <c r="I57" s="72"/>
      <c r="J57" s="72"/>
    </row>
    <row r="58" spans="9:10" ht="19.95" customHeight="1">
      <c r="I58" s="72"/>
      <c r="J58" s="72"/>
    </row>
    <row r="59" spans="9:10" ht="19.95" customHeight="1">
      <c r="I59" s="72"/>
      <c r="J59" s="72"/>
    </row>
    <row r="60" spans="9:10" ht="19.95" customHeight="1">
      <c r="I60" s="72"/>
      <c r="J60" s="72"/>
    </row>
  </sheetData>
  <mergeCells count="39">
    <mergeCell ref="D20:H27"/>
    <mergeCell ref="A21:C27"/>
    <mergeCell ref="A2:H2"/>
    <mergeCell ref="A4:C4"/>
    <mergeCell ref="E12:G12"/>
    <mergeCell ref="E13:G13"/>
    <mergeCell ref="E14:G14"/>
    <mergeCell ref="A8:C8"/>
    <mergeCell ref="A9:C9"/>
    <mergeCell ref="F4:H4"/>
    <mergeCell ref="A15:C15"/>
    <mergeCell ref="A16:C16"/>
    <mergeCell ref="A17:C17"/>
    <mergeCell ref="A6:C6"/>
    <mergeCell ref="A7:C7"/>
    <mergeCell ref="A10:C11"/>
    <mergeCell ref="A29:B29"/>
    <mergeCell ref="C29:E29"/>
    <mergeCell ref="C30:E30"/>
    <mergeCell ref="C31:E31"/>
    <mergeCell ref="C32:E32"/>
    <mergeCell ref="A30:B33"/>
    <mergeCell ref="C33:E33"/>
    <mergeCell ref="E15:G15"/>
    <mergeCell ref="L34:M34"/>
    <mergeCell ref="L35:M35"/>
    <mergeCell ref="L36:M36"/>
    <mergeCell ref="L37:M37"/>
    <mergeCell ref="J37:K37"/>
    <mergeCell ref="J32:M32"/>
    <mergeCell ref="A34:F34"/>
    <mergeCell ref="L33:M33"/>
    <mergeCell ref="I21:V21"/>
    <mergeCell ref="I25:V25"/>
    <mergeCell ref="E16:G16"/>
    <mergeCell ref="E17:G17"/>
    <mergeCell ref="A19:C19"/>
    <mergeCell ref="D19:H19"/>
    <mergeCell ref="A20:C20"/>
  </mergeCells>
  <phoneticPr fontId="2"/>
  <pageMargins left="0.7" right="0.7" top="0.75" bottom="0.75" header="0.3" footer="0.3"/>
  <pageSetup paperSize="9" scale="86"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注意事項</vt:lpstr>
      <vt:lpstr>【基本情報】</vt:lpstr>
      <vt:lpstr>小学生</vt:lpstr>
      <vt:lpstr>中学生</vt:lpstr>
      <vt:lpstr>高校生</vt:lpstr>
      <vt:lpstr>一般</vt:lpstr>
      <vt:lpstr>支払い証</vt:lpstr>
      <vt:lpstr>一般!Print_Area</vt:lpstr>
      <vt:lpstr>高校生!Print_Area</vt:lpstr>
      <vt:lpstr>支払い証!Print_Area</vt:lpstr>
      <vt:lpstr>小学生!Print_Area</vt:lpstr>
      <vt:lpstr>中学生!Print_Area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大木 菜々</dc:creator>
  <cp:lastModifiedBy>あや 矢野</cp:lastModifiedBy>
  <cp:lastPrinted>2022-02-07T03:43:27Z</cp:lastPrinted>
  <dcterms:created xsi:type="dcterms:W3CDTF">2019-04-01T12:28:57Z</dcterms:created>
  <dcterms:modified xsi:type="dcterms:W3CDTF">2026-02-06T21:23:57Z</dcterms:modified>
</cp:coreProperties>
</file>