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Owner\Desktop\令和５年度\県　連\令和5年度中学生大会\"/>
    </mc:Choice>
  </mc:AlternateContent>
  <xr:revisionPtr revIDLastSave="0" documentId="13_ncr:1_{AFEAE962-B976-421F-B7EB-9AAA698482E7}" xr6:coauthVersionLast="47" xr6:coauthVersionMax="47" xr10:uidLastSave="{00000000-0000-0000-0000-000000000000}"/>
  <bookViews>
    <workbookView xWindow="-120" yWindow="-120" windowWidth="29040" windowHeight="15720" tabRatio="895" activeTab="4" xr2:uid="{00000000-000D-0000-FFFF-FFFF00000000}"/>
  </bookViews>
  <sheets>
    <sheet name="注意事項" sheetId="25" r:id="rId1"/>
    <sheet name="【基本情報】" sheetId="8" r:id="rId2"/>
    <sheet name="支払証" sheetId="6" r:id="rId3"/>
    <sheet name="過払い" sheetId="14" r:id="rId4"/>
    <sheet name="少年２級申請のみ" sheetId="35" r:id="rId5"/>
  </sheets>
  <definedNames>
    <definedName name="_xlnm.Print_Area" localSheetId="3">過払い!$A$1:$H$35</definedName>
    <definedName name="_xlnm.Print_Area" localSheetId="2">支払証!$A$1:$H$24</definedName>
    <definedName name="_xlnm.Print_Area" localSheetId="4">少年２級申請のみ!$A$1:$K$39</definedName>
    <definedName name="_xlnm.Print_Area" localSheetId="0">注意事項!$A$1:$N$47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35" l="1"/>
  <c r="F18" i="35"/>
  <c r="F17" i="35"/>
  <c r="F16" i="35"/>
  <c r="F15" i="35"/>
  <c r="F14" i="35"/>
  <c r="F13" i="35"/>
  <c r="F12" i="35"/>
  <c r="F11" i="35"/>
  <c r="F10" i="35"/>
  <c r="G7" i="35"/>
  <c r="B7" i="35"/>
  <c r="G6" i="35"/>
  <c r="B6" i="35"/>
  <c r="G5" i="35"/>
  <c r="B5" i="35"/>
  <c r="B3" i="35"/>
  <c r="L1" i="35"/>
  <c r="E13" i="35" s="1"/>
  <c r="H23" i="6"/>
  <c r="E14" i="35" l="1"/>
  <c r="E12" i="35"/>
  <c r="E15" i="35"/>
  <c r="E16" i="35"/>
  <c r="E10" i="35"/>
  <c r="E17" i="35"/>
  <c r="E11" i="35"/>
  <c r="E18" i="35"/>
  <c r="E19" i="35"/>
  <c r="F9" i="14" l="1"/>
  <c r="F8" i="14"/>
  <c r="F7" i="14"/>
  <c r="F6" i="14"/>
  <c r="F5" i="14"/>
  <c r="F4" i="14"/>
  <c r="F3" i="14"/>
  <c r="F9" i="6" l="1"/>
  <c r="F8" i="6"/>
  <c r="F7" i="6"/>
  <c r="F6" i="6"/>
  <c r="F5" i="6"/>
  <c r="F4" i="6"/>
  <c r="F3" i="6"/>
  <c r="G24" i="6" l="1"/>
  <c r="H22" i="6"/>
  <c r="H24" i="6" s="1"/>
  <c r="F2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kpc207</author>
  </authors>
  <commentList>
    <comment ref="D10" authorId="0" shapeId="0" xr:uid="{C4B7AC28-B6C0-4D4A-944E-22F0ADC1789B}">
      <text>
        <r>
          <rPr>
            <sz val="14"/>
            <color indexed="81"/>
            <rFont val="HG丸ｺﾞｼｯｸM-PRO"/>
            <family val="3"/>
            <charset val="128"/>
          </rPr>
          <t>和暦【ＳかＨ】を使い、入力してください。
年齢・学年が自動計算されません。</t>
        </r>
      </text>
    </comment>
  </commentList>
</comments>
</file>

<file path=xl/sharedStrings.xml><?xml version="1.0" encoding="utf-8"?>
<sst xmlns="http://schemas.openxmlformats.org/spreadsheetml/2006/main" count="175" uniqueCount="153">
  <si>
    <t>番号</t>
    <rPh sb="0" eb="2">
      <t>バンゴウ</t>
    </rPh>
    <phoneticPr fontId="3"/>
  </si>
  <si>
    <t>性別</t>
    <rPh sb="0" eb="2">
      <t>セイベツ</t>
    </rPh>
    <phoneticPr fontId="3"/>
  </si>
  <si>
    <t>生年月日</t>
    <rPh sb="0" eb="2">
      <t>セイネン</t>
    </rPh>
    <rPh sb="2" eb="4">
      <t>ガッピ</t>
    </rPh>
    <phoneticPr fontId="3"/>
  </si>
  <si>
    <t>年齢</t>
    <rPh sb="0" eb="2">
      <t>ネンレイ</t>
    </rPh>
    <phoneticPr fontId="3"/>
  </si>
  <si>
    <t>現住所</t>
    <rPh sb="0" eb="3">
      <t>ゲンジュウショ</t>
    </rPh>
    <phoneticPr fontId="3"/>
  </si>
  <si>
    <t>男</t>
    <rPh sb="0" eb="1">
      <t>オトコ</t>
    </rPh>
    <phoneticPr fontId="3"/>
  </si>
  <si>
    <t>責任者</t>
    <rPh sb="0" eb="3">
      <t>セキニンシャ</t>
    </rPh>
    <phoneticPr fontId="3"/>
  </si>
  <si>
    <t>氏名</t>
    <rPh sb="0" eb="2">
      <t>しめい</t>
    </rPh>
    <phoneticPr fontId="5" type="Hiragana" alignment="distributed"/>
  </si>
  <si>
    <t>道場名</t>
    <rPh sb="0" eb="2">
      <t>ドウジョウ</t>
    </rPh>
    <rPh sb="2" eb="3">
      <t>メイ</t>
    </rPh>
    <phoneticPr fontId="3"/>
  </si>
  <si>
    <t>郡市連</t>
  </si>
  <si>
    <t>カテゴリ</t>
    <phoneticPr fontId="15" type="Hiragana" alignment="distributed"/>
  </si>
  <si>
    <t>金額</t>
    <rPh sb="0" eb="2">
      <t>きんがく</t>
    </rPh>
    <phoneticPr fontId="15" type="Hiragana" alignment="distributed"/>
  </si>
  <si>
    <t>人数</t>
    <rPh sb="0" eb="2">
      <t>にんずう</t>
    </rPh>
    <phoneticPr fontId="15" type="Hiragana" alignment="distributed"/>
  </si>
  <si>
    <t>合計</t>
    <rPh sb="0" eb="2">
      <t>ごうけい</t>
    </rPh>
    <phoneticPr fontId="15" type="Hiragana" alignment="distributed"/>
  </si>
  <si>
    <t>〒862-0950</t>
    <phoneticPr fontId="3"/>
  </si>
  <si>
    <t>096－387-0643（tel･fax）</t>
    <phoneticPr fontId="3"/>
  </si>
  <si>
    <t>ゆうちょ銀行</t>
    <rPh sb="4" eb="6">
      <t>ギンコウ</t>
    </rPh>
    <phoneticPr fontId="3"/>
  </si>
  <si>
    <t>熊本市水前寺5-23－2</t>
    <phoneticPr fontId="3"/>
  </si>
  <si>
    <t>支払証添付（原本自己保管）</t>
    <rPh sb="2" eb="3">
      <t>ショウ</t>
    </rPh>
    <phoneticPr fontId="3"/>
  </si>
  <si>
    <t>学年</t>
    <rPh sb="0" eb="2">
      <t>ガクネン</t>
    </rPh>
    <phoneticPr fontId="3"/>
  </si>
  <si>
    <t>学校</t>
    <rPh sb="0" eb="2">
      <t>ガッコウ</t>
    </rPh>
    <phoneticPr fontId="3"/>
  </si>
  <si>
    <t>0012345</t>
    <phoneticPr fontId="3"/>
  </si>
  <si>
    <t>住所</t>
    <rPh sb="0" eb="2">
      <t>ジュウショ</t>
    </rPh>
    <phoneticPr fontId="3"/>
  </si>
  <si>
    <t>電話</t>
    <rPh sb="0" eb="2">
      <t>デンワ</t>
    </rPh>
    <phoneticPr fontId="3"/>
  </si>
  <si>
    <t>郡市連</t>
    <phoneticPr fontId="3"/>
  </si>
  <si>
    <t>申請日</t>
    <rPh sb="0" eb="2">
      <t>シンセイ</t>
    </rPh>
    <rPh sb="2" eb="3">
      <t>ヒ</t>
    </rPh>
    <phoneticPr fontId="3"/>
  </si>
  <si>
    <t>申請日</t>
    <rPh sb="0" eb="2">
      <t>シンセイ</t>
    </rPh>
    <phoneticPr fontId="3"/>
  </si>
  <si>
    <t>全空連
会員番号</t>
    <rPh sb="0" eb="1">
      <t>ゼン</t>
    </rPh>
    <rPh sb="1" eb="2">
      <t>クウ</t>
    </rPh>
    <rPh sb="2" eb="3">
      <t>レン</t>
    </rPh>
    <rPh sb="4" eb="6">
      <t>カイイン</t>
    </rPh>
    <rPh sb="6" eb="8">
      <t>バンゴウ</t>
    </rPh>
    <phoneticPr fontId="3"/>
  </si>
  <si>
    <t>県連
会員番号</t>
    <rPh sb="0" eb="2">
      <t>ケンレン</t>
    </rPh>
    <rPh sb="3" eb="5">
      <t>カイイン</t>
    </rPh>
    <rPh sb="5" eb="7">
      <t>バンゴウ</t>
    </rPh>
    <phoneticPr fontId="3"/>
  </si>
  <si>
    <t>熊本　太郎</t>
    <rPh sb="0" eb="2">
      <t>くまもと</t>
    </rPh>
    <rPh sb="3" eb="5">
      <t>たろう</t>
    </rPh>
    <phoneticPr fontId="5" type="Hiragana" alignment="distributed"/>
  </si>
  <si>
    <t>小計</t>
    <rPh sb="0" eb="2">
      <t>しょうけい</t>
    </rPh>
    <phoneticPr fontId="15" type="Hiragana" alignment="distributed"/>
  </si>
  <si>
    <t>※下記を入力してください</t>
    <rPh sb="1" eb="3">
      <t>カキ</t>
    </rPh>
    <rPh sb="4" eb="6">
      <t>ニュウリョク</t>
    </rPh>
    <phoneticPr fontId="3"/>
  </si>
  <si>
    <t>全てのページに反映されます</t>
    <rPh sb="0" eb="1">
      <t>スベ</t>
    </rPh>
    <rPh sb="7" eb="9">
      <t>ハンエイ</t>
    </rPh>
    <phoneticPr fontId="3"/>
  </si>
  <si>
    <t>くまモン</t>
    <phoneticPr fontId="3"/>
  </si>
  <si>
    <t>肥後小</t>
    <rPh sb="0" eb="2">
      <t>ヒゴ</t>
    </rPh>
    <rPh sb="2" eb="3">
      <t>ショウ</t>
    </rPh>
    <phoneticPr fontId="3"/>
  </si>
  <si>
    <t>5級</t>
    <rPh sb="1" eb="2">
      <t>キュウ</t>
    </rPh>
    <phoneticPr fontId="3"/>
  </si>
  <si>
    <t>支払証添付書</t>
    <phoneticPr fontId="3"/>
  </si>
  <si>
    <t>〒862-0950
熊本県熊本市水前寺5-23－2</t>
    <rPh sb="10" eb="13">
      <t>クマモトケン</t>
    </rPh>
    <phoneticPr fontId="3"/>
  </si>
  <si>
    <t>サブカテゴリ</t>
    <phoneticPr fontId="3"/>
  </si>
  <si>
    <t>01930-8-16833</t>
    <phoneticPr fontId="3"/>
  </si>
  <si>
    <t>【過払い】請求書</t>
    <rPh sb="1" eb="3">
      <t>カバラ</t>
    </rPh>
    <rPh sb="5" eb="8">
      <t>セイキュウショ</t>
    </rPh>
    <phoneticPr fontId="3"/>
  </si>
  <si>
    <t>送金者名</t>
    <rPh sb="0" eb="2">
      <t>ソウキン</t>
    </rPh>
    <rPh sb="2" eb="3">
      <t>シャ</t>
    </rPh>
    <rPh sb="3" eb="4">
      <t>メイ</t>
    </rPh>
    <phoneticPr fontId="3"/>
  </si>
  <si>
    <t>送金月日</t>
    <rPh sb="0" eb="2">
      <t>ソウキン</t>
    </rPh>
    <rPh sb="2" eb="4">
      <t>ガッピ</t>
    </rPh>
    <phoneticPr fontId="3"/>
  </si>
  <si>
    <t>返金機関</t>
    <rPh sb="0" eb="2">
      <t>ヘンキン</t>
    </rPh>
    <rPh sb="2" eb="4">
      <t>キカン</t>
    </rPh>
    <phoneticPr fontId="3"/>
  </si>
  <si>
    <t>返金口座</t>
    <rPh sb="0" eb="2">
      <t>ヘンキン</t>
    </rPh>
    <rPh sb="2" eb="4">
      <t>コウザ</t>
    </rPh>
    <phoneticPr fontId="3"/>
  </si>
  <si>
    <t>口座名義</t>
    <rPh sb="0" eb="2">
      <t>コウザ</t>
    </rPh>
    <rPh sb="2" eb="4">
      <t>メイギ</t>
    </rPh>
    <phoneticPr fontId="3"/>
  </si>
  <si>
    <t>支店</t>
    <rPh sb="0" eb="2">
      <t>シテン</t>
    </rPh>
    <phoneticPr fontId="3"/>
  </si>
  <si>
    <t>令和　年　月　日</t>
    <rPh sb="0" eb="2">
      <t>レイワ</t>
    </rPh>
    <rPh sb="3" eb="4">
      <t>ネン</t>
    </rPh>
    <rPh sb="5" eb="6">
      <t>ガツ</t>
    </rPh>
    <rPh sb="7" eb="8">
      <t>ニチ</t>
    </rPh>
    <phoneticPr fontId="3"/>
  </si>
  <si>
    <t>熊バンク</t>
    <rPh sb="0" eb="1">
      <t>クマ</t>
    </rPh>
    <phoneticPr fontId="3"/>
  </si>
  <si>
    <t>トマト支店</t>
    <rPh sb="3" eb="5">
      <t>シテン</t>
    </rPh>
    <phoneticPr fontId="3"/>
  </si>
  <si>
    <t>クマモン</t>
    <phoneticPr fontId="3"/>
  </si>
  <si>
    <t>送金金額</t>
    <rPh sb="0" eb="2">
      <t>ソウキン</t>
    </rPh>
    <rPh sb="2" eb="4">
      <t>キンガク</t>
    </rPh>
    <phoneticPr fontId="3"/>
  </si>
  <si>
    <t>返金金額</t>
    <rPh sb="0" eb="2">
      <t>ヘンキン</t>
    </rPh>
    <rPh sb="2" eb="4">
      <t>キンガク</t>
    </rPh>
    <phoneticPr fontId="3"/>
  </si>
  <si>
    <t>過払金額</t>
    <rPh sb="0" eb="1">
      <t>カ</t>
    </rPh>
    <rPh sb="1" eb="2">
      <t>ハラ</t>
    </rPh>
    <rPh sb="2" eb="4">
      <t>キンガク</t>
    </rPh>
    <phoneticPr fontId="3"/>
  </si>
  <si>
    <t>説明文</t>
    <rPh sb="0" eb="2">
      <t>セツメイ</t>
    </rPh>
    <rPh sb="2" eb="3">
      <t>ブン</t>
    </rPh>
    <phoneticPr fontId="3"/>
  </si>
  <si>
    <t>理由・時系列を明確に！</t>
    <rPh sb="0" eb="2">
      <t>リユウ</t>
    </rPh>
    <rPh sb="3" eb="6">
      <t>ジケイレツ</t>
    </rPh>
    <rPh sb="7" eb="9">
      <t>メイカク</t>
    </rPh>
    <phoneticPr fontId="3"/>
  </si>
  <si>
    <t>ホームページで投稿する場合は</t>
    <rPh sb="7" eb="9">
      <t>トウコウ</t>
    </rPh>
    <rPh sb="11" eb="13">
      <t>バアイ</t>
    </rPh>
    <phoneticPr fontId="3"/>
  </si>
  <si>
    <t>ＰＤＦでの投稿はしないでください。</t>
    <rPh sb="5" eb="7">
      <t>トウコウ</t>
    </rPh>
    <phoneticPr fontId="3"/>
  </si>
  <si>
    <t>免状等の投稿はスキャンデータ（ＰＤＦ）かもしくは画像データ（.jpg）でお願い致します。</t>
    <rPh sb="0" eb="2">
      <t>メンジョウ</t>
    </rPh>
    <rPh sb="2" eb="3">
      <t>トウ</t>
    </rPh>
    <rPh sb="4" eb="6">
      <t>トウコウ</t>
    </rPh>
    <rPh sb="24" eb="26">
      <t>ガゾウ</t>
    </rPh>
    <rPh sb="37" eb="38">
      <t>ネガ</t>
    </rPh>
    <rPh sb="39" eb="40">
      <t>イタ</t>
    </rPh>
    <phoneticPr fontId="3"/>
  </si>
  <si>
    <t>手書きの場合はできる限り楷書で見やすいように大きく記入をしてください。</t>
    <rPh sb="0" eb="2">
      <t>テガ</t>
    </rPh>
    <rPh sb="4" eb="6">
      <t>バアイ</t>
    </rPh>
    <rPh sb="10" eb="11">
      <t>カギ</t>
    </rPh>
    <rPh sb="12" eb="14">
      <t>カイショ</t>
    </rPh>
    <rPh sb="15" eb="16">
      <t>ミ</t>
    </rPh>
    <rPh sb="22" eb="23">
      <t>オオ</t>
    </rPh>
    <rPh sb="25" eb="27">
      <t>キニュウ</t>
    </rPh>
    <phoneticPr fontId="3"/>
  </si>
  <si>
    <t>（特にＦＡＸの場合は非常に見えずらいので登録作業ができません）</t>
    <rPh sb="1" eb="2">
      <t>トク</t>
    </rPh>
    <rPh sb="7" eb="9">
      <t>バアイ</t>
    </rPh>
    <rPh sb="10" eb="12">
      <t>ヒジョウ</t>
    </rPh>
    <rPh sb="13" eb="14">
      <t>ミ</t>
    </rPh>
    <rPh sb="20" eb="22">
      <t>トウロク</t>
    </rPh>
    <rPh sb="22" eb="24">
      <t>サギョウ</t>
    </rPh>
    <phoneticPr fontId="3"/>
  </si>
  <si>
    <t>免状等は縮小コピーしてＡ4でご提出ください。</t>
    <rPh sb="0" eb="2">
      <t>メンジョウ</t>
    </rPh>
    <rPh sb="4" eb="6">
      <t>シュクショウ</t>
    </rPh>
    <rPh sb="15" eb="17">
      <t>テイシュツ</t>
    </rPh>
    <phoneticPr fontId="3"/>
  </si>
  <si>
    <t>（A5など写真でのご提出はされないようにお願い致します）</t>
    <rPh sb="5" eb="7">
      <t>シャシン</t>
    </rPh>
    <rPh sb="10" eb="12">
      <t>テイシュツ</t>
    </rPh>
    <rPh sb="21" eb="22">
      <t>ネガ</t>
    </rPh>
    <rPh sb="23" eb="24">
      <t>イタ</t>
    </rPh>
    <phoneticPr fontId="3"/>
  </si>
  <si>
    <t>手書きで記入する場合は計算式が入力されてますの項目を空欄にしてお使いください。</t>
    <rPh sb="0" eb="2">
      <t>テガ</t>
    </rPh>
    <rPh sb="4" eb="6">
      <t>キニュウ</t>
    </rPh>
    <rPh sb="8" eb="10">
      <t>バアイ</t>
    </rPh>
    <rPh sb="11" eb="14">
      <t>ケイサンシキ</t>
    </rPh>
    <rPh sb="15" eb="17">
      <t>ニュウリョク</t>
    </rPh>
    <rPh sb="23" eb="25">
      <t>コウモク</t>
    </rPh>
    <rPh sb="26" eb="28">
      <t>クウラン</t>
    </rPh>
    <rPh sb="32" eb="33">
      <t>ツカ</t>
    </rPh>
    <phoneticPr fontId="3"/>
  </si>
  <si>
    <t>生年月日はS・H表記もしくは西暦記入のどちらかを入力すれば自動的に判別します</t>
    <rPh sb="0" eb="2">
      <t>セイネン</t>
    </rPh>
    <rPh sb="2" eb="4">
      <t>ガッピ</t>
    </rPh>
    <rPh sb="8" eb="10">
      <t>ヒョウキ</t>
    </rPh>
    <rPh sb="14" eb="16">
      <t>セイレキ</t>
    </rPh>
    <rPh sb="16" eb="18">
      <t>キニュウ</t>
    </rPh>
    <rPh sb="24" eb="26">
      <t>ニュウリョク</t>
    </rPh>
    <rPh sb="29" eb="32">
      <t>ジドウテキ</t>
    </rPh>
    <rPh sb="33" eb="35">
      <t>ハンベツ</t>
    </rPh>
    <phoneticPr fontId="3"/>
  </si>
  <si>
    <t>年齢は生年月日を記入すると自動的に入力されます</t>
    <rPh sb="0" eb="2">
      <t>ネンレイ</t>
    </rPh>
    <rPh sb="3" eb="5">
      <t>セイネン</t>
    </rPh>
    <rPh sb="5" eb="7">
      <t>ガッピ</t>
    </rPh>
    <rPh sb="8" eb="10">
      <t>キニュウ</t>
    </rPh>
    <rPh sb="13" eb="16">
      <t>ジドウテキ</t>
    </rPh>
    <rPh sb="17" eb="19">
      <t>ニュウリョク</t>
    </rPh>
    <phoneticPr fontId="3"/>
  </si>
  <si>
    <t>氏名のふりがなをまちがえないように記入してください</t>
    <rPh sb="0" eb="2">
      <t>シメイ</t>
    </rPh>
    <rPh sb="17" eb="19">
      <t>キニュウ</t>
    </rPh>
    <phoneticPr fontId="3"/>
  </si>
  <si>
    <t>学年も同じく自動で判別して入力されます</t>
    <rPh sb="0" eb="2">
      <t>ガクネン</t>
    </rPh>
    <rPh sb="3" eb="4">
      <t>オナ</t>
    </rPh>
    <rPh sb="6" eb="8">
      <t>ジドウ</t>
    </rPh>
    <rPh sb="9" eb="11">
      <t>ハンベツ</t>
    </rPh>
    <rPh sb="13" eb="15">
      <t>ニュウリョク</t>
    </rPh>
    <phoneticPr fontId="3"/>
  </si>
  <si>
    <t>（一般のみ手動で入力ください）</t>
    <rPh sb="1" eb="3">
      <t>イッパン</t>
    </rPh>
    <rPh sb="5" eb="7">
      <t>シュドウ</t>
    </rPh>
    <rPh sb="8" eb="10">
      <t>ニュウリョク</t>
    </rPh>
    <phoneticPr fontId="3"/>
  </si>
  <si>
    <t>　★注意事項</t>
    <rPh sb="2" eb="4">
      <t>チュウイ</t>
    </rPh>
    <rPh sb="4" eb="6">
      <t>ジコウ</t>
    </rPh>
    <phoneticPr fontId="3"/>
  </si>
  <si>
    <t>左記写真は見本です</t>
    <rPh sb="0" eb="2">
      <t>サキ</t>
    </rPh>
    <rPh sb="2" eb="4">
      <t>シャシン</t>
    </rPh>
    <rPh sb="5" eb="7">
      <t>ミホン</t>
    </rPh>
    <phoneticPr fontId="3"/>
  </si>
  <si>
    <t>エクセルメニューバー⇒挿入⇒画像を選択して貼り付けてください。</t>
    <rPh sb="11" eb="13">
      <t>ソウニュウ</t>
    </rPh>
    <rPh sb="14" eb="16">
      <t>ガゾウ</t>
    </rPh>
    <rPh sb="17" eb="19">
      <t>センタク</t>
    </rPh>
    <rPh sb="21" eb="22">
      <t>ハ</t>
    </rPh>
    <rPh sb="23" eb="24">
      <t>ツ</t>
    </rPh>
    <phoneticPr fontId="3"/>
  </si>
  <si>
    <t>（例）スマホで写真を撮りパソコンにデータを送りあとはエクセルにて読み込む</t>
    <rPh sb="1" eb="2">
      <t>レイ</t>
    </rPh>
    <rPh sb="7" eb="9">
      <t>シャシン</t>
    </rPh>
    <rPh sb="10" eb="11">
      <t>ト</t>
    </rPh>
    <rPh sb="21" eb="22">
      <t>オク</t>
    </rPh>
    <rPh sb="32" eb="33">
      <t>ヨ</t>
    </rPh>
    <rPh sb="34" eb="35">
      <t>コ</t>
    </rPh>
    <phoneticPr fontId="3"/>
  </si>
  <si>
    <t>名簿の欄が足らない場合はシートを追加してコピーしてお使いください。</t>
    <rPh sb="0" eb="2">
      <t>メイボ</t>
    </rPh>
    <rPh sb="3" eb="4">
      <t>ラン</t>
    </rPh>
    <rPh sb="5" eb="6">
      <t>タ</t>
    </rPh>
    <rPh sb="9" eb="11">
      <t>バアイ</t>
    </rPh>
    <rPh sb="16" eb="18">
      <t>ツイカ</t>
    </rPh>
    <rPh sb="26" eb="27">
      <t>ツカ</t>
    </rPh>
    <phoneticPr fontId="3"/>
  </si>
  <si>
    <t>使わないその他の申請書のシートは削除してお使いください。</t>
    <rPh sb="0" eb="1">
      <t>ツカ</t>
    </rPh>
    <rPh sb="6" eb="7">
      <t>タ</t>
    </rPh>
    <rPh sb="8" eb="11">
      <t>シンセイショ</t>
    </rPh>
    <rPh sb="16" eb="18">
      <t>サクジョ</t>
    </rPh>
    <rPh sb="21" eb="22">
      <t>ツカ</t>
    </rPh>
    <phoneticPr fontId="3"/>
  </si>
  <si>
    <t>手数料</t>
    <rPh sb="0" eb="3">
      <t>テスウリョウ</t>
    </rPh>
    <phoneticPr fontId="3"/>
  </si>
  <si>
    <t>少年、一般</t>
    <rPh sb="0" eb="2">
      <t>ショウネン</t>
    </rPh>
    <rPh sb="3" eb="5">
      <t>イッパン</t>
    </rPh>
    <phoneticPr fontId="3"/>
  </si>
  <si>
    <t>くまもん空手道連盟</t>
    <rPh sb="4" eb="6">
      <t>カラテ</t>
    </rPh>
    <rPh sb="6" eb="7">
      <t>ミチ</t>
    </rPh>
    <rPh sb="7" eb="9">
      <t>レンメイ</t>
    </rPh>
    <phoneticPr fontId="3"/>
  </si>
  <si>
    <t>〒８00-0000</t>
    <phoneticPr fontId="3"/>
  </si>
  <si>
    <t>くま市熊区小熊町５７０５－２</t>
    <rPh sb="2" eb="3">
      <t>シ</t>
    </rPh>
    <rPh sb="3" eb="4">
      <t>クマ</t>
    </rPh>
    <rPh sb="4" eb="5">
      <t>ク</t>
    </rPh>
    <rPh sb="5" eb="8">
      <t>オグマチョウ</t>
    </rPh>
    <phoneticPr fontId="3"/>
  </si>
  <si>
    <t>090-3333-3333</t>
    <phoneticPr fontId="3"/>
  </si>
  <si>
    <t>くまもん道場</t>
    <rPh sb="4" eb="6">
      <t>ドウジョウ</t>
    </rPh>
    <phoneticPr fontId="3"/>
  </si>
  <si>
    <t>くまもん</t>
    <phoneticPr fontId="3"/>
  </si>
  <si>
    <t>記入は男女別・学年別で低学年から記入をお願い致します。</t>
    <rPh sb="0" eb="2">
      <t>キニュウ</t>
    </rPh>
    <rPh sb="3" eb="5">
      <t>ダンジョ</t>
    </rPh>
    <rPh sb="5" eb="6">
      <t>ベツ</t>
    </rPh>
    <rPh sb="7" eb="9">
      <t>ガクネン</t>
    </rPh>
    <rPh sb="9" eb="10">
      <t>ベツ</t>
    </rPh>
    <rPh sb="11" eb="14">
      <t>テイガクネン</t>
    </rPh>
    <rPh sb="16" eb="18">
      <t>キニュウ</t>
    </rPh>
    <rPh sb="20" eb="21">
      <t>ネガ</t>
    </rPh>
    <rPh sb="22" eb="23">
      <t>イタ</t>
    </rPh>
    <phoneticPr fontId="3"/>
  </si>
  <si>
    <t>＊県連にて級位を申請してなく他県連や会派で取得した公認級位は県連に移行登録必要ですので</t>
    <rPh sb="1" eb="3">
      <t>ケンレン</t>
    </rPh>
    <rPh sb="5" eb="7">
      <t>キュウイ</t>
    </rPh>
    <rPh sb="8" eb="10">
      <t>シンセイ</t>
    </rPh>
    <rPh sb="14" eb="17">
      <t>タケンレン</t>
    </rPh>
    <rPh sb="18" eb="20">
      <t>カイハ</t>
    </rPh>
    <rPh sb="21" eb="23">
      <t>シュトク</t>
    </rPh>
    <rPh sb="25" eb="27">
      <t>コウニン</t>
    </rPh>
    <rPh sb="27" eb="29">
      <t>キュウイ</t>
    </rPh>
    <rPh sb="30" eb="32">
      <t>ケンレン</t>
    </rPh>
    <rPh sb="33" eb="35">
      <t>イコウ</t>
    </rPh>
    <rPh sb="35" eb="37">
      <t>トウロク</t>
    </rPh>
    <rPh sb="37" eb="39">
      <t>ヒツヨウ</t>
    </rPh>
    <phoneticPr fontId="3"/>
  </si>
  <si>
    <t>公認級位移行登録シートに別途記入をして提出ください。</t>
    <rPh sb="0" eb="4">
      <t>コウニンキュウイ</t>
    </rPh>
    <rPh sb="4" eb="6">
      <t>イコウ</t>
    </rPh>
    <rPh sb="6" eb="8">
      <t>トウロク</t>
    </rPh>
    <rPh sb="12" eb="14">
      <t>ベット</t>
    </rPh>
    <rPh sb="14" eb="16">
      <t>キニュウ</t>
    </rPh>
    <rPh sb="19" eb="21">
      <t>テイシュツ</t>
    </rPh>
    <phoneticPr fontId="3"/>
  </si>
  <si>
    <t>画素数を落として張り付けてください。（メール容量が大きくなるため、届きません）</t>
    <rPh sb="0" eb="3">
      <t>ガソスウ</t>
    </rPh>
    <rPh sb="4" eb="5">
      <t>オ</t>
    </rPh>
    <rPh sb="8" eb="9">
      <t>ハ</t>
    </rPh>
    <rPh sb="10" eb="11">
      <t>ツ</t>
    </rPh>
    <rPh sb="22" eb="24">
      <t>ヨウリョウ</t>
    </rPh>
    <rPh sb="25" eb="26">
      <t>オオ</t>
    </rPh>
    <rPh sb="33" eb="34">
      <t>トド</t>
    </rPh>
    <phoneticPr fontId="3"/>
  </si>
  <si>
    <t>支払い及び申請についての注意事項</t>
    <rPh sb="0" eb="2">
      <t>シハラ</t>
    </rPh>
    <rPh sb="3" eb="4">
      <t>オヨ</t>
    </rPh>
    <rPh sb="5" eb="7">
      <t>シンセイ</t>
    </rPh>
    <rPh sb="12" eb="16">
      <t>チュウイジコウ</t>
    </rPh>
    <phoneticPr fontId="3"/>
  </si>
  <si>
    <t>①申請書を記入する場合は入らないシートは削除してお使いください。</t>
    <rPh sb="1" eb="3">
      <t>シンセイ</t>
    </rPh>
    <rPh sb="3" eb="4">
      <t>ショ</t>
    </rPh>
    <rPh sb="5" eb="7">
      <t>キニュウ</t>
    </rPh>
    <rPh sb="9" eb="11">
      <t>バアイ</t>
    </rPh>
    <rPh sb="12" eb="13">
      <t>イ</t>
    </rPh>
    <rPh sb="20" eb="22">
      <t>サクジョ</t>
    </rPh>
    <rPh sb="25" eb="26">
      <t>ツカ</t>
    </rPh>
    <phoneticPr fontId="3"/>
  </si>
  <si>
    <t>②例が記入してある場合や見本写真がある場合は削除してください。</t>
    <rPh sb="1" eb="2">
      <t>レイ</t>
    </rPh>
    <rPh sb="3" eb="5">
      <t>キニュウ</t>
    </rPh>
    <rPh sb="9" eb="11">
      <t>バアイ</t>
    </rPh>
    <rPh sb="12" eb="14">
      <t>ミホン</t>
    </rPh>
    <rPh sb="14" eb="16">
      <t>シャシン</t>
    </rPh>
    <rPh sb="19" eb="21">
      <t>バアイ</t>
    </rPh>
    <rPh sb="22" eb="24">
      <t>サクジョ</t>
    </rPh>
    <phoneticPr fontId="3"/>
  </si>
  <si>
    <t>③全空連番号は申請中は受付けませんので必ず全空連申請後、会員ページより会員証の写しを写メして添付してください。</t>
    <rPh sb="1" eb="4">
      <t>ゼンソラレン</t>
    </rPh>
    <rPh sb="4" eb="6">
      <t>バンゴウ</t>
    </rPh>
    <rPh sb="7" eb="10">
      <t>シンセイチュウ</t>
    </rPh>
    <rPh sb="11" eb="12">
      <t>ウ</t>
    </rPh>
    <rPh sb="12" eb="13">
      <t>ツ</t>
    </rPh>
    <rPh sb="19" eb="20">
      <t>カナラ</t>
    </rPh>
    <rPh sb="21" eb="22">
      <t>ゼン</t>
    </rPh>
    <rPh sb="22" eb="23">
      <t>ソラ</t>
    </rPh>
    <rPh sb="23" eb="24">
      <t>レン</t>
    </rPh>
    <rPh sb="24" eb="27">
      <t>シンセイゴ</t>
    </rPh>
    <rPh sb="28" eb="30">
      <t>カイイン</t>
    </rPh>
    <rPh sb="35" eb="38">
      <t>カイインショウ</t>
    </rPh>
    <rPh sb="39" eb="40">
      <t>ウツ</t>
    </rPh>
    <rPh sb="42" eb="43">
      <t>シャ</t>
    </rPh>
    <rPh sb="46" eb="48">
      <t>テンプ</t>
    </rPh>
    <phoneticPr fontId="3"/>
  </si>
  <si>
    <t>④申請は道場長もしくは申請担当者が責任をもって記入し支払証に道場名、責任者名、項目を書いて支払いをお願い致します。</t>
    <rPh sb="1" eb="3">
      <t>シンセイ</t>
    </rPh>
    <rPh sb="4" eb="6">
      <t>ドウジョウ</t>
    </rPh>
    <rPh sb="6" eb="7">
      <t>チョウ</t>
    </rPh>
    <rPh sb="11" eb="13">
      <t>シンセイ</t>
    </rPh>
    <rPh sb="13" eb="15">
      <t>タントウ</t>
    </rPh>
    <rPh sb="15" eb="16">
      <t>シャ</t>
    </rPh>
    <rPh sb="17" eb="19">
      <t>セキニン</t>
    </rPh>
    <rPh sb="23" eb="25">
      <t>キニュウ</t>
    </rPh>
    <rPh sb="26" eb="28">
      <t>シハラ</t>
    </rPh>
    <rPh sb="28" eb="29">
      <t>ショウ</t>
    </rPh>
    <rPh sb="30" eb="33">
      <t>ドウジョウメイ</t>
    </rPh>
    <rPh sb="34" eb="38">
      <t>セキニンシャメイ</t>
    </rPh>
    <rPh sb="39" eb="41">
      <t>コウモク</t>
    </rPh>
    <rPh sb="42" eb="43">
      <t>カ</t>
    </rPh>
    <rPh sb="45" eb="47">
      <t>シハラ</t>
    </rPh>
    <rPh sb="50" eb="51">
      <t>ネガ</t>
    </rPh>
    <rPh sb="52" eb="53">
      <t>イタ</t>
    </rPh>
    <phoneticPr fontId="3"/>
  </si>
  <si>
    <t>⑤個人ごとの申請は受け付けませんので必ず道場・学校ごと申請をして、追加がある場合は同じ申請書に追加して再申し込みすること。</t>
    <rPh sb="1" eb="3">
      <t>コジン</t>
    </rPh>
    <rPh sb="6" eb="8">
      <t>シンセイ</t>
    </rPh>
    <rPh sb="9" eb="10">
      <t>ウ</t>
    </rPh>
    <rPh sb="11" eb="12">
      <t>ツ</t>
    </rPh>
    <rPh sb="18" eb="19">
      <t>カナラ</t>
    </rPh>
    <rPh sb="20" eb="22">
      <t>ドウジョウ</t>
    </rPh>
    <rPh sb="23" eb="25">
      <t>ガッコウ</t>
    </rPh>
    <rPh sb="27" eb="29">
      <t>シンセイ</t>
    </rPh>
    <rPh sb="33" eb="35">
      <t>ツイカ</t>
    </rPh>
    <rPh sb="38" eb="40">
      <t>バアイ</t>
    </rPh>
    <rPh sb="41" eb="42">
      <t>オナ</t>
    </rPh>
    <rPh sb="43" eb="45">
      <t>シンセイ</t>
    </rPh>
    <rPh sb="45" eb="46">
      <t>ショ</t>
    </rPh>
    <rPh sb="47" eb="49">
      <t>ツイカ</t>
    </rPh>
    <rPh sb="51" eb="52">
      <t>サイ</t>
    </rPh>
    <rPh sb="52" eb="53">
      <t>モウ</t>
    </rPh>
    <rPh sb="54" eb="55">
      <t>コ</t>
    </rPh>
    <phoneticPr fontId="3"/>
  </si>
  <si>
    <t>⑥支払いを個人にて支払うのは厳禁！！必ず道場・学校ごと、まとめて支払いをしてわかりやすいようにしてください。</t>
    <rPh sb="1" eb="3">
      <t>シハラ</t>
    </rPh>
    <rPh sb="5" eb="7">
      <t>コジン</t>
    </rPh>
    <rPh sb="9" eb="11">
      <t>シハラ</t>
    </rPh>
    <rPh sb="14" eb="16">
      <t>ゲンキン</t>
    </rPh>
    <rPh sb="18" eb="19">
      <t>カナラ</t>
    </rPh>
    <rPh sb="20" eb="22">
      <t>ドウジョウ</t>
    </rPh>
    <rPh sb="23" eb="25">
      <t>ガッコウ</t>
    </rPh>
    <rPh sb="32" eb="34">
      <t>シハラ</t>
    </rPh>
    <phoneticPr fontId="3"/>
  </si>
  <si>
    <t>⑦申請はエクセルデータ送付を基本とします。登録作業での名前間違い等を防ぐためです。、ご協力をお願いします。</t>
    <rPh sb="1" eb="3">
      <t>シンセイ</t>
    </rPh>
    <rPh sb="11" eb="13">
      <t>ソウフ</t>
    </rPh>
    <rPh sb="14" eb="16">
      <t>キホン</t>
    </rPh>
    <rPh sb="21" eb="25">
      <t>トウロクサギョウ</t>
    </rPh>
    <rPh sb="27" eb="31">
      <t>ナマエマチガ</t>
    </rPh>
    <rPh sb="32" eb="33">
      <t>トウ</t>
    </rPh>
    <rPh sb="34" eb="35">
      <t>フセ</t>
    </rPh>
    <rPh sb="43" eb="45">
      <t>キョウリョク</t>
    </rPh>
    <rPh sb="47" eb="48">
      <t>ネガ</t>
    </rPh>
    <phoneticPr fontId="3"/>
  </si>
  <si>
    <t>エクセルシートにすべて収まるようにできる限りPDFデータを使わずにお願い致します。</t>
    <rPh sb="11" eb="12">
      <t>オサ</t>
    </rPh>
    <rPh sb="20" eb="21">
      <t>カギ</t>
    </rPh>
    <rPh sb="29" eb="30">
      <t>ツカ</t>
    </rPh>
    <rPh sb="34" eb="35">
      <t>ネガ</t>
    </rPh>
    <rPh sb="36" eb="37">
      <t>イタ</t>
    </rPh>
    <phoneticPr fontId="3"/>
  </si>
  <si>
    <t>⑨事務局や担当者も本業を持って事務作業をしております、保護者からのお問い合わせなど</t>
    <rPh sb="1" eb="4">
      <t>ジムキョク</t>
    </rPh>
    <rPh sb="5" eb="8">
      <t>タントウシャ</t>
    </rPh>
    <rPh sb="9" eb="11">
      <t>ホンギョウ</t>
    </rPh>
    <rPh sb="12" eb="13">
      <t>モ</t>
    </rPh>
    <rPh sb="15" eb="17">
      <t>ジム</t>
    </rPh>
    <rPh sb="17" eb="19">
      <t>サギョウ</t>
    </rPh>
    <rPh sb="27" eb="30">
      <t>ホゴシャ</t>
    </rPh>
    <rPh sb="34" eb="35">
      <t>ト</t>
    </rPh>
    <rPh sb="36" eb="37">
      <t>ア</t>
    </rPh>
    <phoneticPr fontId="3"/>
  </si>
  <si>
    <t>で事務作業が止まり、作業が進まないことも多々あります。お問い合わせは道場責任者か学校責任者にてお願い致します。</t>
    <rPh sb="1" eb="5">
      <t>ジムサギョウ</t>
    </rPh>
    <rPh sb="6" eb="7">
      <t>ト</t>
    </rPh>
    <rPh sb="10" eb="12">
      <t>サギョウ</t>
    </rPh>
    <rPh sb="13" eb="14">
      <t>スス</t>
    </rPh>
    <rPh sb="20" eb="22">
      <t>タタ</t>
    </rPh>
    <rPh sb="28" eb="29">
      <t>ト</t>
    </rPh>
    <rPh sb="30" eb="31">
      <t>ア</t>
    </rPh>
    <rPh sb="34" eb="36">
      <t>ドウジョウ</t>
    </rPh>
    <rPh sb="36" eb="39">
      <t>セキニンシャ</t>
    </rPh>
    <rPh sb="40" eb="45">
      <t>ガッコウセキニンシャ</t>
    </rPh>
    <rPh sb="48" eb="49">
      <t>ネガ</t>
    </rPh>
    <rPh sb="50" eb="51">
      <t>イタ</t>
    </rPh>
    <phoneticPr fontId="3"/>
  </si>
  <si>
    <t>⑩手書きの場合は事務局でデータ入力作業をしなくてはならず、時間がかかりますので、皆様ご協力をお願い致します。</t>
    <rPh sb="1" eb="3">
      <t>テガ</t>
    </rPh>
    <rPh sb="5" eb="7">
      <t>バアイ</t>
    </rPh>
    <rPh sb="8" eb="10">
      <t>ジム</t>
    </rPh>
    <rPh sb="10" eb="11">
      <t>キョク</t>
    </rPh>
    <rPh sb="15" eb="17">
      <t>ニュウリョク</t>
    </rPh>
    <rPh sb="17" eb="19">
      <t>サギョウ</t>
    </rPh>
    <rPh sb="29" eb="31">
      <t>ジカン</t>
    </rPh>
    <rPh sb="40" eb="42">
      <t>ミナサマ</t>
    </rPh>
    <rPh sb="43" eb="45">
      <t>キョウリョク</t>
    </rPh>
    <rPh sb="47" eb="48">
      <t>ネガ</t>
    </rPh>
    <rPh sb="49" eb="50">
      <t>イタ</t>
    </rPh>
    <phoneticPr fontId="3"/>
  </si>
  <si>
    <t>申請書は【Excelデータ】で添付、【PDF】での投稿は禁止</t>
    <rPh sb="0" eb="2">
      <t>シンセイ</t>
    </rPh>
    <rPh sb="2" eb="3">
      <t>ショ</t>
    </rPh>
    <rPh sb="15" eb="17">
      <t>テンプ</t>
    </rPh>
    <phoneticPr fontId="3"/>
  </si>
  <si>
    <t>県連メールアドレス’　karate.k@abelia.ocn.ne.jp</t>
    <rPh sb="0" eb="2">
      <t>ケンレン</t>
    </rPh>
    <phoneticPr fontId="3"/>
  </si>
  <si>
    <t>①会員登録有効期限切れの方は、申請も必ず行ってください。全空連は全空連HPで登録。</t>
    <phoneticPr fontId="3"/>
  </si>
  <si>
    <t>　未登録期間がある場合は、5年前まで遡っての登録が必要です。</t>
    <phoneticPr fontId="3"/>
  </si>
  <si>
    <t>③写真は張り付けて投稿可能ですが、画素数を落とさないとメールが届きませんので</t>
    <rPh sb="1" eb="3">
      <t>シャシン</t>
    </rPh>
    <rPh sb="4" eb="5">
      <t>ハ</t>
    </rPh>
    <rPh sb="6" eb="7">
      <t>ツ</t>
    </rPh>
    <rPh sb="9" eb="11">
      <t>トウコウ</t>
    </rPh>
    <rPh sb="11" eb="13">
      <t>カノウ</t>
    </rPh>
    <rPh sb="17" eb="20">
      <t>ガソスウ</t>
    </rPh>
    <rPh sb="21" eb="22">
      <t>オ</t>
    </rPh>
    <rPh sb="31" eb="32">
      <t>トド</t>
    </rPh>
    <phoneticPr fontId="3"/>
  </si>
  <si>
    <t>ご注意ください。PDFはできる限り使わずエクセルシートにすべてが収まるようにお願いします。</t>
    <rPh sb="1" eb="3">
      <t>チュウイ</t>
    </rPh>
    <rPh sb="15" eb="16">
      <t>カギ</t>
    </rPh>
    <rPh sb="17" eb="18">
      <t>ツカ</t>
    </rPh>
    <rPh sb="32" eb="33">
      <t>オサ</t>
    </rPh>
    <rPh sb="39" eb="40">
      <t>ネガ</t>
    </rPh>
    <phoneticPr fontId="3"/>
  </si>
  <si>
    <t>▼支払証の添付方法▼</t>
    <rPh sb="1" eb="3">
      <t>シハライ</t>
    </rPh>
    <rPh sb="3" eb="4">
      <t>ショウ</t>
    </rPh>
    <rPh sb="5" eb="7">
      <t>テンプ</t>
    </rPh>
    <rPh sb="7" eb="9">
      <t>ホウホウ</t>
    </rPh>
    <phoneticPr fontId="3"/>
  </si>
  <si>
    <t>Excelツールバー【挿入】→【画像】</t>
    <rPh sb="11" eb="13">
      <t>ソウニュウ</t>
    </rPh>
    <rPh sb="16" eb="18">
      <t>ガゾウ</t>
    </rPh>
    <phoneticPr fontId="3"/>
  </si>
  <si>
    <t>例：①スマホで撮影後、PCメールにデータを送信および共通メールアドレスにて下書き保存</t>
    <rPh sb="0" eb="1">
      <t>レイ</t>
    </rPh>
    <rPh sb="7" eb="10">
      <t>サツエイゴ</t>
    </rPh>
    <rPh sb="21" eb="23">
      <t>ソウシン</t>
    </rPh>
    <rPh sb="26" eb="28">
      <t>キョウツウ</t>
    </rPh>
    <rPh sb="37" eb="39">
      <t>シタガ</t>
    </rPh>
    <rPh sb="40" eb="42">
      <t>ホゾン</t>
    </rPh>
    <phoneticPr fontId="3"/>
  </si>
  <si>
    <t>写真データは画素数（容量）を落として添付</t>
    <rPh sb="0" eb="2">
      <t>シャシン</t>
    </rPh>
    <rPh sb="6" eb="9">
      <t>ガソスウ</t>
    </rPh>
    <rPh sb="10" eb="12">
      <t>ヨウリョウ</t>
    </rPh>
    <rPh sb="14" eb="15">
      <t>オ</t>
    </rPh>
    <rPh sb="18" eb="20">
      <t>テンプ</t>
    </rPh>
    <phoneticPr fontId="3"/>
  </si>
  <si>
    <t>　　②お家プリンターのスキャン機能活用</t>
    <rPh sb="4" eb="5">
      <t>ウチ</t>
    </rPh>
    <rPh sb="15" eb="17">
      <t>キノウ</t>
    </rPh>
    <rPh sb="17" eb="19">
      <t>カツヨウ</t>
    </rPh>
    <phoneticPr fontId="3"/>
  </si>
  <si>
    <t>※不要な項目は【行を削除】</t>
    <rPh sb="1" eb="3">
      <t>フヨウ</t>
    </rPh>
    <rPh sb="4" eb="6">
      <t>コウモク</t>
    </rPh>
    <rPh sb="8" eb="9">
      <t>ギョウ</t>
    </rPh>
    <rPh sb="10" eb="12">
      <t>サクジョ</t>
    </rPh>
    <phoneticPr fontId="3"/>
  </si>
  <si>
    <t>※申込原本（紙媒体・データ）および支払証は自己保管　（トラブル発生時、提出有）</t>
    <rPh sb="1" eb="3">
      <t>モウシコミ</t>
    </rPh>
    <rPh sb="3" eb="5">
      <t>ゲンポン</t>
    </rPh>
    <rPh sb="6" eb="7">
      <t>カミ</t>
    </rPh>
    <rPh sb="7" eb="9">
      <t>バイタイ</t>
    </rPh>
    <rPh sb="17" eb="19">
      <t>シハライ</t>
    </rPh>
    <rPh sb="19" eb="20">
      <t>ショウ</t>
    </rPh>
    <rPh sb="21" eb="23">
      <t>ジコ</t>
    </rPh>
    <rPh sb="23" eb="25">
      <t>ホカン</t>
    </rPh>
    <rPh sb="31" eb="34">
      <t>ハッセイジ</t>
    </rPh>
    <rPh sb="35" eb="37">
      <t>テイシュツ</t>
    </rPh>
    <rPh sb="37" eb="38">
      <t>ア</t>
    </rPh>
    <phoneticPr fontId="1"/>
  </si>
  <si>
    <t>(5年間は申請書、支払証は保管してください）</t>
    <rPh sb="2" eb="4">
      <t>ネンカン</t>
    </rPh>
    <rPh sb="5" eb="7">
      <t>シンセイ</t>
    </rPh>
    <rPh sb="7" eb="8">
      <t>ショ</t>
    </rPh>
    <rPh sb="9" eb="11">
      <t>シハラ</t>
    </rPh>
    <rPh sb="11" eb="12">
      <t>ショウ</t>
    </rPh>
    <rPh sb="13" eb="15">
      <t>ホカン</t>
    </rPh>
    <phoneticPr fontId="3"/>
  </si>
  <si>
    <t>＊会員番号が分からない方や通知を頂いてない方は山内までご連絡ください。</t>
    <rPh sb="1" eb="5">
      <t>カイインバンゴウ</t>
    </rPh>
    <rPh sb="6" eb="7">
      <t>ワ</t>
    </rPh>
    <rPh sb="11" eb="12">
      <t>カタ</t>
    </rPh>
    <rPh sb="13" eb="15">
      <t>ツウチ</t>
    </rPh>
    <rPh sb="16" eb="17">
      <t>イタダ</t>
    </rPh>
    <rPh sb="21" eb="22">
      <t>カタ</t>
    </rPh>
    <rPh sb="23" eb="25">
      <t>ヤマウチ</t>
    </rPh>
    <rPh sb="28" eb="30">
      <t>レンラク</t>
    </rPh>
    <phoneticPr fontId="3"/>
  </si>
  <si>
    <t>☆要注意事項</t>
    <rPh sb="1" eb="2">
      <t>ヨウ</t>
    </rPh>
    <rPh sb="2" eb="4">
      <t>チュウイ</t>
    </rPh>
    <rPh sb="4" eb="6">
      <t>ジコウ</t>
    </rPh>
    <phoneticPr fontId="3"/>
  </si>
  <si>
    <t>返金票添付</t>
    <rPh sb="0" eb="2">
      <t>ヘンキン</t>
    </rPh>
    <rPh sb="2" eb="3">
      <t>ヒョウ</t>
    </rPh>
    <rPh sb="3" eb="5">
      <t>テンプ</t>
    </rPh>
    <phoneticPr fontId="3"/>
  </si>
  <si>
    <t>会員番号が分からない場合は責任者より山内までご連絡ください。</t>
    <rPh sb="0" eb="2">
      <t>カイイン</t>
    </rPh>
    <rPh sb="2" eb="4">
      <t>バンゴウ</t>
    </rPh>
    <rPh sb="5" eb="6">
      <t>ワ</t>
    </rPh>
    <rPh sb="10" eb="12">
      <t>バアイ</t>
    </rPh>
    <rPh sb="13" eb="16">
      <t>セキニンシャ</t>
    </rPh>
    <rPh sb="18" eb="20">
      <t>ヤマウチ</t>
    </rPh>
    <rPh sb="23" eb="25">
      <t>レンラク</t>
    </rPh>
    <phoneticPr fontId="3"/>
  </si>
  <si>
    <t>☆支払い証は道場名・道場責任者氏名での申し込みをしてください。</t>
    <rPh sb="1" eb="3">
      <t>シハラ</t>
    </rPh>
    <rPh sb="4" eb="5">
      <t>ショウ</t>
    </rPh>
    <rPh sb="6" eb="9">
      <t>ドウジョウメイ</t>
    </rPh>
    <rPh sb="10" eb="12">
      <t>ドウジョウ</t>
    </rPh>
    <rPh sb="12" eb="15">
      <t>セキニンシャ</t>
    </rPh>
    <rPh sb="15" eb="17">
      <t>シメイ</t>
    </rPh>
    <rPh sb="19" eb="20">
      <t>モウ</t>
    </rPh>
    <rPh sb="21" eb="22">
      <t>コ</t>
    </rPh>
    <phoneticPr fontId="3"/>
  </si>
  <si>
    <t>支払い項目、金額等を書いてお支払いください。</t>
    <rPh sb="0" eb="2">
      <t>シハラ</t>
    </rPh>
    <rPh sb="3" eb="5">
      <t>コウモク</t>
    </rPh>
    <rPh sb="6" eb="8">
      <t>キンガク</t>
    </rPh>
    <rPh sb="8" eb="9">
      <t>トウ</t>
    </rPh>
    <rPh sb="10" eb="11">
      <t>カ</t>
    </rPh>
    <rPh sb="14" eb="16">
      <t>シハラ</t>
    </rPh>
    <phoneticPr fontId="3"/>
  </si>
  <si>
    <t>（詳しくは注意事項を参照ください）</t>
    <rPh sb="1" eb="2">
      <t>クワ</t>
    </rPh>
    <rPh sb="5" eb="9">
      <t>チュウイジコウ</t>
    </rPh>
    <rPh sb="10" eb="12">
      <t>サンショウ</t>
    </rPh>
    <phoneticPr fontId="3"/>
  </si>
  <si>
    <t>☆まず初めに注意事項をお読みください。</t>
    <rPh sb="3" eb="4">
      <t>ハジ</t>
    </rPh>
    <rPh sb="6" eb="10">
      <t>チュウイジコウ</t>
    </rPh>
    <rPh sb="12" eb="13">
      <t>ヨ</t>
    </rPh>
    <phoneticPr fontId="3"/>
  </si>
  <si>
    <t>＊見本審査申請書を見られて記入してください。</t>
    <rPh sb="1" eb="3">
      <t>ミホン</t>
    </rPh>
    <rPh sb="3" eb="5">
      <t>シンサ</t>
    </rPh>
    <rPh sb="5" eb="8">
      <t>シンセイショ</t>
    </rPh>
    <rPh sb="9" eb="10">
      <t>ミ</t>
    </rPh>
    <rPh sb="13" eb="15">
      <t>キニュウ</t>
    </rPh>
    <phoneticPr fontId="3"/>
  </si>
  <si>
    <t>②県連会員登録料は、事前に支払いを完了しておいてください。</t>
    <rPh sb="1" eb="3">
      <t>ケンレン</t>
    </rPh>
    <rPh sb="3" eb="5">
      <t>カイイン</t>
    </rPh>
    <rPh sb="5" eb="8">
      <t>トウロクリョウ</t>
    </rPh>
    <rPh sb="10" eb="12">
      <t>ジゼン</t>
    </rPh>
    <rPh sb="13" eb="15">
      <t>シハラ</t>
    </rPh>
    <rPh sb="17" eb="19">
      <t>カンリョウ</t>
    </rPh>
    <phoneticPr fontId="3"/>
  </si>
  <si>
    <t>（他行事・会員登録と一緒に支払いはしないでください）</t>
    <rPh sb="5" eb="7">
      <t>かいいん</t>
    </rPh>
    <rPh sb="7" eb="9">
      <t>とうろく</t>
    </rPh>
    <phoneticPr fontId="5" type="Hiragana" alignment="distributed"/>
  </si>
  <si>
    <t>今年度より会員登録は県連Hp会員登録システムでの登録になりますので、ご注意をお願い致します。</t>
    <rPh sb="0" eb="3">
      <t>コンネンド</t>
    </rPh>
    <rPh sb="5" eb="9">
      <t>カイイントウロク</t>
    </rPh>
    <rPh sb="10" eb="12">
      <t>ケンレン</t>
    </rPh>
    <rPh sb="14" eb="18">
      <t>カイイントウロク</t>
    </rPh>
    <rPh sb="24" eb="26">
      <t>トウロク</t>
    </rPh>
    <rPh sb="35" eb="37">
      <t>チュウイ</t>
    </rPh>
    <rPh sb="39" eb="40">
      <t>ネガ</t>
    </rPh>
    <rPh sb="41" eb="42">
      <t>イタ</t>
    </rPh>
    <phoneticPr fontId="3"/>
  </si>
  <si>
    <t>支払いは道場単位で行いますので、お間違えのないようにお願い致します。</t>
    <rPh sb="0" eb="2">
      <t>シハラ</t>
    </rPh>
    <rPh sb="4" eb="8">
      <t>ドウジョウタンイ</t>
    </rPh>
    <rPh sb="9" eb="10">
      <t>オコナ</t>
    </rPh>
    <rPh sb="17" eb="19">
      <t>マチガ</t>
    </rPh>
    <rPh sb="27" eb="28">
      <t>ネガ</t>
    </rPh>
    <rPh sb="29" eb="30">
      <t>イタ</t>
    </rPh>
    <phoneticPr fontId="3"/>
  </si>
  <si>
    <t>会員登録支払いはすべて確認書に記入し、他行事支払いと一緒ではなく、単独での支払いとなります。</t>
    <rPh sb="0" eb="4">
      <t>カイイントウロク</t>
    </rPh>
    <rPh sb="4" eb="6">
      <t>シハラ</t>
    </rPh>
    <rPh sb="11" eb="13">
      <t>カクニン</t>
    </rPh>
    <rPh sb="13" eb="14">
      <t>ショ</t>
    </rPh>
    <rPh sb="15" eb="17">
      <t>キニュウ</t>
    </rPh>
    <rPh sb="19" eb="20">
      <t>タ</t>
    </rPh>
    <rPh sb="20" eb="22">
      <t>ギョウジ</t>
    </rPh>
    <rPh sb="22" eb="24">
      <t>シハラ</t>
    </rPh>
    <rPh sb="26" eb="28">
      <t>イッショ</t>
    </rPh>
    <rPh sb="33" eb="35">
      <t>タンドク</t>
    </rPh>
    <rPh sb="37" eb="39">
      <t>シハラ</t>
    </rPh>
    <phoneticPr fontId="3"/>
  </si>
  <si>
    <r>
      <rPr>
        <sz val="16"/>
        <rFont val="HG丸ｺﾞｼｯｸM-PRO"/>
        <family val="3"/>
        <charset val="128"/>
      </rPr>
      <t>▼</t>
    </r>
    <r>
      <rPr>
        <sz val="16"/>
        <color rgb="FFFF0000"/>
        <rFont val="HG丸ｺﾞｼｯｸM-PRO"/>
        <family val="3"/>
        <charset val="128"/>
      </rPr>
      <t>ホームページ投稿をお願い致します。</t>
    </r>
    <r>
      <rPr>
        <sz val="16"/>
        <rFont val="HG丸ｺﾞｼｯｸM-PRO"/>
        <family val="3"/>
        <charset val="128"/>
      </rPr>
      <t>▼</t>
    </r>
    <r>
      <rPr>
        <sz val="16"/>
        <color rgb="FFFF0000"/>
        <rFont val="HG丸ｺﾞｼｯｸM-PRO"/>
        <family val="3"/>
        <charset val="128"/>
      </rPr>
      <t>届かない場合は県連メールにお願い致します。</t>
    </r>
    <rPh sb="7" eb="9">
      <t>トウコウ</t>
    </rPh>
    <rPh sb="11" eb="12">
      <t>ネガ</t>
    </rPh>
    <rPh sb="13" eb="14">
      <t>イタ</t>
    </rPh>
    <rPh sb="19" eb="20">
      <t>トド</t>
    </rPh>
    <rPh sb="23" eb="25">
      <t>バアイ</t>
    </rPh>
    <rPh sb="26" eb="28">
      <t>ケンレン</t>
    </rPh>
    <rPh sb="33" eb="34">
      <t>ネガ</t>
    </rPh>
    <rPh sb="35" eb="36">
      <t>イタ</t>
    </rPh>
    <phoneticPr fontId="3"/>
  </si>
  <si>
    <r>
      <t>申請書は【Excelデータ】で添付、【PDF】での投稿は禁止　データ容量に注意　</t>
    </r>
    <r>
      <rPr>
        <sz val="11"/>
        <color rgb="FFFF0000"/>
        <rFont val="HG丸ｺﾞｼｯｸM-PRO"/>
        <family val="3"/>
        <charset val="128"/>
      </rPr>
      <t>2Mまでに収まるように！</t>
    </r>
    <rPh sb="0" eb="2">
      <t>シンセイ</t>
    </rPh>
    <rPh sb="2" eb="3">
      <t>ショ</t>
    </rPh>
    <rPh sb="15" eb="17">
      <t>テンプ</t>
    </rPh>
    <rPh sb="34" eb="36">
      <t>ヨウリョウ</t>
    </rPh>
    <rPh sb="37" eb="39">
      <t>チュウイ</t>
    </rPh>
    <rPh sb="45" eb="46">
      <t>オサ</t>
    </rPh>
    <phoneticPr fontId="3"/>
  </si>
  <si>
    <t>添付書類でエクセルデータと別にPDFデータを送付するのはできる限りさけエクセルデータ1つに収まるようにお願い致します。</t>
    <phoneticPr fontId="3"/>
  </si>
  <si>
    <t>最後に申請書の原本控え（支払い証含む）は必ず保管をお願い致します。</t>
    <rPh sb="0" eb="2">
      <t>サイゴ</t>
    </rPh>
    <rPh sb="3" eb="6">
      <t>シンセイショ</t>
    </rPh>
    <rPh sb="7" eb="9">
      <t>ゲンポン</t>
    </rPh>
    <rPh sb="9" eb="10">
      <t>ヒカ</t>
    </rPh>
    <rPh sb="12" eb="14">
      <t>シハラ</t>
    </rPh>
    <rPh sb="15" eb="16">
      <t>ショウ</t>
    </rPh>
    <rPh sb="16" eb="17">
      <t>フク</t>
    </rPh>
    <rPh sb="20" eb="21">
      <t>カナラ</t>
    </rPh>
    <rPh sb="22" eb="24">
      <t>ホカン</t>
    </rPh>
    <rPh sb="26" eb="27">
      <t>ネガ</t>
    </rPh>
    <rPh sb="28" eb="29">
      <t>イタ</t>
    </rPh>
    <phoneticPr fontId="3"/>
  </si>
  <si>
    <t>申請不備などで証明の為、再提出してもらう場合がありますのでご注意をお願い致します。</t>
    <rPh sb="0" eb="2">
      <t>シンセイ</t>
    </rPh>
    <rPh sb="2" eb="4">
      <t>フビ</t>
    </rPh>
    <rPh sb="7" eb="9">
      <t>ショウメイ</t>
    </rPh>
    <rPh sb="10" eb="11">
      <t>タメ</t>
    </rPh>
    <rPh sb="12" eb="15">
      <t>サイテイシュツ</t>
    </rPh>
    <rPh sb="20" eb="22">
      <t>バアイ</t>
    </rPh>
    <rPh sb="30" eb="32">
      <t>チュウイ</t>
    </rPh>
    <rPh sb="34" eb="35">
      <t>ネガ</t>
    </rPh>
    <rPh sb="36" eb="37">
      <t>イタ</t>
    </rPh>
    <phoneticPr fontId="3"/>
  </si>
  <si>
    <t>証明が出来ない場合は再度申し込みとなります。</t>
    <rPh sb="0" eb="2">
      <t>ショウメイ</t>
    </rPh>
    <rPh sb="3" eb="5">
      <t>デキ</t>
    </rPh>
    <rPh sb="7" eb="9">
      <t>バアイ</t>
    </rPh>
    <rPh sb="10" eb="12">
      <t>サイド</t>
    </rPh>
    <rPh sb="12" eb="13">
      <t>モウ</t>
    </rPh>
    <rPh sb="14" eb="15">
      <t>コ</t>
    </rPh>
    <phoneticPr fontId="3"/>
  </si>
  <si>
    <t>審査代金についても同様となります。</t>
    <rPh sb="0" eb="2">
      <t>シンサ</t>
    </rPh>
    <rPh sb="2" eb="4">
      <t>ダイキン</t>
    </rPh>
    <rPh sb="9" eb="11">
      <t>ドウヨウ</t>
    </rPh>
    <phoneticPr fontId="3"/>
  </si>
  <si>
    <r>
      <t>県連メールアドレス’　karate.k@abelia.ocn.ne.jp　</t>
    </r>
    <r>
      <rPr>
        <sz val="11"/>
        <color rgb="FFFF0000"/>
        <rFont val="HG丸ｺﾞｼｯｸM-PRO"/>
        <family val="3"/>
        <charset val="128"/>
      </rPr>
      <t>基本HPでの投稿を厳守ください</t>
    </r>
    <rPh sb="0" eb="2">
      <t>ケンレン</t>
    </rPh>
    <rPh sb="37" eb="39">
      <t>キホン</t>
    </rPh>
    <rPh sb="43" eb="45">
      <t>トウコウ</t>
    </rPh>
    <rPh sb="46" eb="48">
      <t>ゲンシュ</t>
    </rPh>
    <phoneticPr fontId="3"/>
  </si>
  <si>
    <t>に送られると、宮﨑、益田、山内、荒木、矢野に自動的に転送されます。</t>
    <rPh sb="1" eb="2">
      <t>オク</t>
    </rPh>
    <rPh sb="7" eb="9">
      <t>ミヤザキ</t>
    </rPh>
    <rPh sb="10" eb="12">
      <t>マスダ</t>
    </rPh>
    <rPh sb="13" eb="15">
      <t>ヤマウチ</t>
    </rPh>
    <rPh sb="16" eb="18">
      <t>アラキ</t>
    </rPh>
    <rPh sb="19" eb="21">
      <t>ヤノ</t>
    </rPh>
    <rPh sb="22" eb="25">
      <t>ジドウテキ</t>
    </rPh>
    <rPh sb="26" eb="28">
      <t>テンソウ</t>
    </rPh>
    <phoneticPr fontId="3"/>
  </si>
  <si>
    <r>
      <t>⑧やむを得ず手書きで郵送する場合は、</t>
    </r>
    <r>
      <rPr>
        <sz val="11"/>
        <color rgb="FFFF0000"/>
        <rFont val="游ゴシック"/>
        <family val="3"/>
        <charset val="128"/>
        <scheme val="minor"/>
      </rPr>
      <t>県連事務局に郵送して</t>
    </r>
    <r>
      <rPr>
        <sz val="11"/>
        <color theme="1"/>
        <rFont val="游ゴシック"/>
        <family val="2"/>
        <charset val="128"/>
        <scheme val="minor"/>
      </rPr>
      <t>、楷書で大きく記入してください。</t>
    </r>
    <rPh sb="4" eb="5">
      <t>エ</t>
    </rPh>
    <rPh sb="6" eb="8">
      <t>テガ</t>
    </rPh>
    <rPh sb="10" eb="12">
      <t>ユウソウ</t>
    </rPh>
    <rPh sb="14" eb="16">
      <t>バアイ</t>
    </rPh>
    <rPh sb="18" eb="20">
      <t>ケンレン</t>
    </rPh>
    <rPh sb="20" eb="23">
      <t>ジムキョク</t>
    </rPh>
    <rPh sb="24" eb="26">
      <t>ユウソウ</t>
    </rPh>
    <rPh sb="29" eb="31">
      <t>カイショ</t>
    </rPh>
    <rPh sb="32" eb="33">
      <t>オオ</t>
    </rPh>
    <rPh sb="35" eb="37">
      <t>キニュウ</t>
    </rPh>
    <phoneticPr fontId="3"/>
  </si>
  <si>
    <r>
      <rPr>
        <sz val="14"/>
        <rFont val="HG丸ｺﾞｼｯｸM-PRO"/>
        <family val="3"/>
        <charset val="128"/>
      </rPr>
      <t>▼</t>
    </r>
    <r>
      <rPr>
        <sz val="14"/>
        <color rgb="FFFF0000"/>
        <rFont val="HG丸ｺﾞｼｯｸM-PRO"/>
        <family val="3"/>
        <charset val="128"/>
      </rPr>
      <t>ホームページ申込もしくは県連メールに申し込みをお願い致します。</t>
    </r>
    <r>
      <rPr>
        <sz val="14"/>
        <rFont val="HG丸ｺﾞｼｯｸM-PRO"/>
        <family val="3"/>
        <charset val="128"/>
      </rPr>
      <t>▼</t>
    </r>
    <rPh sb="7" eb="9">
      <t>モウシコミ</t>
    </rPh>
    <rPh sb="13" eb="15">
      <t>ケンレン</t>
    </rPh>
    <rPh sb="19" eb="20">
      <t>モウ</t>
    </rPh>
    <rPh sb="21" eb="22">
      <t>コ</t>
    </rPh>
    <rPh sb="25" eb="26">
      <t>ネガ</t>
    </rPh>
    <rPh sb="27" eb="28">
      <t>イタ</t>
    </rPh>
    <phoneticPr fontId="3"/>
  </si>
  <si>
    <r>
      <t>郵送料</t>
    </r>
    <r>
      <rPr>
        <sz val="11"/>
        <color rgb="FFFF0000"/>
        <rFont val="HG丸ｺﾞｼｯｸM-PRO"/>
        <family val="3"/>
        <charset val="128"/>
      </rPr>
      <t>＊</t>
    </r>
    <rPh sb="0" eb="3">
      <t>ユウソウリョウ</t>
    </rPh>
    <phoneticPr fontId="3"/>
  </si>
  <si>
    <t>会員登録確認書に記入し支払い証を張り付けて先にご提出ください。</t>
    <rPh sb="0" eb="2">
      <t>カイイン</t>
    </rPh>
    <rPh sb="2" eb="4">
      <t>トウロク</t>
    </rPh>
    <rPh sb="4" eb="7">
      <t>カクニンショ</t>
    </rPh>
    <rPh sb="8" eb="10">
      <t>キニュウ</t>
    </rPh>
    <rPh sb="11" eb="13">
      <t>シハラ</t>
    </rPh>
    <rPh sb="14" eb="15">
      <t>ショウ</t>
    </rPh>
    <rPh sb="16" eb="17">
      <t>ハ</t>
    </rPh>
    <rPh sb="18" eb="19">
      <t>ツ</t>
    </rPh>
    <rPh sb="21" eb="22">
      <t>サキ</t>
    </rPh>
    <rPh sb="24" eb="26">
      <t>テイシュツ</t>
    </rPh>
    <phoneticPr fontId="3"/>
  </si>
  <si>
    <t>☆県連会員番号を必ず記入すること（Hpにて会員登録番号を入手ください）</t>
    <rPh sb="1" eb="3">
      <t>ケンレン</t>
    </rPh>
    <rPh sb="3" eb="5">
      <t>カイイン</t>
    </rPh>
    <rPh sb="5" eb="7">
      <t>バンゴウ</t>
    </rPh>
    <rPh sb="8" eb="9">
      <t>カナラ</t>
    </rPh>
    <rPh sb="10" eb="12">
      <t>キニュウ</t>
    </rPh>
    <rPh sb="21" eb="23">
      <t>カイイン</t>
    </rPh>
    <rPh sb="23" eb="25">
      <t>トウロク</t>
    </rPh>
    <rPh sb="25" eb="27">
      <t>バンゴウ</t>
    </rPh>
    <rPh sb="28" eb="30">
      <t>ニュウシュ</t>
    </rPh>
    <phoneticPr fontId="3"/>
  </si>
  <si>
    <t>★例題通りに名前に必ずふりがなをつけて申請をお願い致します。</t>
  </si>
  <si>
    <t>少年【公認2級】申請書</t>
    <rPh sb="0" eb="2">
      <t>ショウネン</t>
    </rPh>
    <phoneticPr fontId="3"/>
  </si>
  <si>
    <t>以下記入不要</t>
    <rPh sb="0" eb="6">
      <t>イカキニュウフヨウ</t>
    </rPh>
    <phoneticPr fontId="3"/>
  </si>
  <si>
    <t>現級</t>
    <rPh sb="0" eb="2">
      <t>ゲンキュウ</t>
    </rPh>
    <phoneticPr fontId="3"/>
  </si>
  <si>
    <t>２級登録料</t>
    <rPh sb="1" eb="2">
      <t>キュウ</t>
    </rPh>
    <rPh sb="2" eb="5">
      <t>トウロクリョウ</t>
    </rPh>
    <phoneticPr fontId="3"/>
  </si>
  <si>
    <t>一社）熊本県空手道連盟</t>
    <rPh sb="0" eb="2">
      <t>イッシャ</t>
    </rPh>
    <phoneticPr fontId="3"/>
  </si>
  <si>
    <t>⑤［郵便振替］01930－8―16833　　一社）熊本県空手道連盟</t>
    <rPh sb="22" eb="24">
      <t>イッシャ</t>
    </rPh>
    <phoneticPr fontId="3"/>
  </si>
  <si>
    <t>令和４年〇月×日</t>
    <phoneticPr fontId="3"/>
  </si>
  <si>
    <t>　熊空連（少年:１年　１５００円　一般：1年　３０００円）</t>
    <rPh sb="5" eb="7">
      <t>ショウネン</t>
    </rPh>
    <rPh sb="9" eb="10">
      <t>ネン</t>
    </rPh>
    <rPh sb="15" eb="16">
      <t>エン</t>
    </rPh>
    <phoneticPr fontId="3"/>
  </si>
  <si>
    <t>２級申請料</t>
    <rPh sb="1" eb="5">
      <t>キュウシンセイリョウ</t>
    </rPh>
    <phoneticPr fontId="3"/>
  </si>
  <si>
    <t>④申し込みは、HP投稿でお願いします。</t>
    <rPh sb="13" eb="14">
      <t>ネガ</t>
    </rPh>
    <phoneticPr fontId="3"/>
  </si>
  <si>
    <t>免状郵送料（基本手渡。郵送希望の道場のみ）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</si>
</sst>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yyyy&quot;〕&quot;[$-411]ge\.m\.d"/>
  </numFmts>
  <fonts count="49">
    <font>
      <sz val="11"/>
      <color theme="1"/>
      <name val="游ゴシック"/>
      <family val="2"/>
      <charset val="128"/>
      <scheme val="minor"/>
    </font>
    <font>
      <sz val="11"/>
      <color theme="1"/>
      <name val="HGMaruGothicMPRO"/>
      <family val="2"/>
      <charset val="128"/>
    </font>
    <font>
      <sz val="11"/>
      <color theme="1"/>
      <name val="HGMaruGothicMPRO"/>
      <family val="2"/>
      <charset val="128"/>
    </font>
    <font>
      <sz val="6"/>
      <name val="游ゴシック"/>
      <family val="2"/>
      <charset val="128"/>
      <scheme val="minor"/>
    </font>
    <font>
      <sz val="11"/>
      <color rgb="FFFF0000"/>
      <name val="HG丸ｺﾞｼｯｸM-PRO"/>
      <family val="3"/>
      <charset val="128"/>
    </font>
    <font>
      <sz val="6"/>
      <name val="HG丸ｺﾞｼｯｸM-PRO"/>
      <family val="2"/>
      <charset val="128"/>
    </font>
    <font>
      <sz val="11"/>
      <name val="HG丸ｺﾞｼｯｸM-PRO"/>
      <family val="3"/>
      <charset val="128"/>
    </font>
    <font>
      <sz val="11"/>
      <color theme="1"/>
      <name val="游ゴシック"/>
      <family val="2"/>
      <charset val="128"/>
      <scheme val="minor"/>
    </font>
    <font>
      <sz val="9"/>
      <color theme="1"/>
      <name val="HGMaruGothicMPRO"/>
      <family val="2"/>
      <charset val="128"/>
    </font>
    <font>
      <sz val="9"/>
      <color theme="1"/>
      <name val="HGMaruGothicMPRO"/>
      <family val="3"/>
      <charset val="128"/>
    </font>
    <font>
      <sz val="9"/>
      <color rgb="FFFF0000"/>
      <name val="HGMaruGothicMPRO"/>
      <family val="3"/>
      <charset val="128"/>
    </font>
    <font>
      <sz val="9"/>
      <color rgb="FFFF0000"/>
      <name val="HG丸ｺﾞｼｯｸM-PRO"/>
      <family val="3"/>
      <charset val="128"/>
    </font>
    <font>
      <sz val="9"/>
      <name val="HGMaruGothicMPRO"/>
      <family val="3"/>
      <charset val="128"/>
    </font>
    <font>
      <sz val="9"/>
      <name val="HG丸ｺﾞｼｯｸM-PRO"/>
      <family val="3"/>
      <charset val="128"/>
    </font>
    <font>
      <sz val="11"/>
      <color theme="1"/>
      <name val="HG丸ｺﾞｼｯｸM-PRO"/>
      <family val="3"/>
      <charset val="128"/>
    </font>
    <font>
      <sz val="6"/>
      <name val="HG丸ｺﾞｼｯｸM-PRO"/>
      <family val="3"/>
      <charset val="128"/>
    </font>
    <font>
      <sz val="11"/>
      <name val="ＭＳ Ｐゴシック"/>
      <family val="3"/>
      <charset val="128"/>
    </font>
    <font>
      <sz val="14"/>
      <color indexed="81"/>
      <name val="HG丸ｺﾞｼｯｸM-PRO"/>
      <family val="3"/>
      <charset val="128"/>
    </font>
    <font>
      <sz val="24"/>
      <color rgb="FFFF0000"/>
      <name val="HG丸ｺﾞｼｯｸM-PRO"/>
      <family val="3"/>
      <charset val="128"/>
    </font>
    <font>
      <u val="double"/>
      <sz val="20"/>
      <color theme="1"/>
      <name val="HG丸ｺﾞｼｯｸM-PRO"/>
      <family val="3"/>
      <charset val="128"/>
    </font>
    <font>
      <u/>
      <sz val="20"/>
      <color theme="1"/>
      <name val="HG丸ｺﾞｼｯｸM-PRO"/>
      <family val="3"/>
      <charset val="128"/>
    </font>
    <font>
      <sz val="14"/>
      <color theme="1"/>
      <name val="HGMaruGothicMPRO"/>
      <family val="2"/>
      <charset val="128"/>
    </font>
    <font>
      <sz val="14"/>
      <color theme="1"/>
      <name val="HGMaruGothicMPRO"/>
      <family val="3"/>
      <charset val="128"/>
    </font>
    <font>
      <sz val="14"/>
      <color theme="1"/>
      <name val="HG丸ｺﾞｼｯｸM-PRO"/>
      <family val="3"/>
      <charset val="128"/>
    </font>
    <font>
      <sz val="14"/>
      <color rgb="FFFF0000"/>
      <name val="HG丸ｺﾞｼｯｸM-PRO"/>
      <family val="3"/>
      <charset val="128"/>
    </font>
    <font>
      <sz val="14"/>
      <color rgb="FFFF0000"/>
      <name val="HGMaruGothicMPRO"/>
      <family val="2"/>
      <charset val="128"/>
    </font>
    <font>
      <sz val="12"/>
      <color theme="1"/>
      <name val="HG丸ｺﾞｼｯｸM-PRO"/>
      <family val="3"/>
      <charset val="128"/>
    </font>
    <font>
      <sz val="14"/>
      <name val="HG丸ｺﾞｼｯｸM-PRO"/>
      <family val="3"/>
      <charset val="128"/>
    </font>
    <font>
      <sz val="14"/>
      <name val="HGMaruGothicMPRO"/>
      <family val="2"/>
      <charset val="128"/>
    </font>
    <font>
      <sz val="14"/>
      <color rgb="FFFF0000"/>
      <name val="HGMaruGothicMPRO"/>
      <charset val="128"/>
    </font>
    <font>
      <sz val="14"/>
      <color rgb="FFFF0000"/>
      <name val="HGMaruGothicMPRO"/>
      <family val="3"/>
      <charset val="128"/>
    </font>
    <font>
      <sz val="16"/>
      <color rgb="FFFF0000"/>
      <name val="HG丸ｺﾞｼｯｸM-PRO"/>
      <family val="3"/>
      <charset val="128"/>
    </font>
    <font>
      <sz val="16"/>
      <name val="HG丸ｺﾞｼｯｸM-PRO"/>
      <family val="3"/>
      <charset val="128"/>
    </font>
    <font>
      <sz val="11"/>
      <color theme="1"/>
      <name val="游ゴシック"/>
      <family val="3"/>
      <charset val="128"/>
      <scheme val="minor"/>
    </font>
    <font>
      <sz val="16"/>
      <color theme="1"/>
      <name val="HGMaruGothicMPRO"/>
      <family val="3"/>
      <charset val="128"/>
    </font>
    <font>
      <b/>
      <sz val="11"/>
      <color rgb="FFFF0000"/>
      <name val="游ゴシック"/>
      <family val="3"/>
      <charset val="128"/>
      <scheme val="minor"/>
    </font>
    <font>
      <b/>
      <sz val="11"/>
      <color theme="1"/>
      <name val="游ゴシック"/>
      <family val="3"/>
      <charset val="128"/>
      <scheme val="minor"/>
    </font>
    <font>
      <b/>
      <u val="double"/>
      <sz val="14"/>
      <color rgb="FFFF0000"/>
      <name val="HGMaruGothicMPRO"/>
      <charset val="128"/>
    </font>
    <font>
      <sz val="22"/>
      <color rgb="FFFF0000"/>
      <name val="HG丸ｺﾞｼｯｸM-PRO"/>
      <family val="3"/>
      <charset val="128"/>
    </font>
    <font>
      <sz val="22"/>
      <color theme="1"/>
      <name val="HGMaruGothicMPRO"/>
      <family val="2"/>
      <charset val="128"/>
    </font>
    <font>
      <sz val="16"/>
      <color rgb="FFFF0000"/>
      <name val="HGMaruGothicMPRO"/>
      <charset val="128"/>
    </font>
    <font>
      <sz val="16"/>
      <color rgb="FFFF0000"/>
      <name val="HGMaruGothicMPRO"/>
      <family val="3"/>
      <charset val="128"/>
    </font>
    <font>
      <sz val="8"/>
      <color rgb="FFFF0000"/>
      <name val="HG丸ｺﾞｼｯｸM-PRO"/>
      <family val="3"/>
      <charset val="128"/>
    </font>
    <font>
      <sz val="11"/>
      <color rgb="FFFF0000"/>
      <name val="游ゴシック"/>
      <family val="3"/>
      <charset val="128"/>
      <scheme val="minor"/>
    </font>
    <font>
      <b/>
      <u val="double"/>
      <sz val="11"/>
      <color rgb="FFFF0000"/>
      <name val="游ゴシック"/>
      <family val="3"/>
      <charset val="128"/>
      <scheme val="minor"/>
    </font>
    <font>
      <b/>
      <sz val="16"/>
      <color rgb="FFFF0000"/>
      <name val="游ゴシック"/>
      <family val="3"/>
      <charset val="128"/>
      <scheme val="minor"/>
    </font>
    <font>
      <sz val="16"/>
      <color theme="1"/>
      <name val="游ゴシック"/>
      <family val="2"/>
      <charset val="128"/>
      <scheme val="minor"/>
    </font>
    <font>
      <sz val="16"/>
      <color theme="1"/>
      <name val="HGMaruGothicMPRO"/>
      <family val="2"/>
      <charset val="128"/>
    </font>
    <font>
      <sz val="9"/>
      <color theme="1"/>
      <name val="HG丸ｺﾞｼｯｸM-PRO"/>
      <family val="3"/>
      <charset val="128"/>
    </font>
  </fonts>
  <fills count="1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EAEAEA"/>
        <bgColor indexed="64"/>
      </patternFill>
    </fill>
    <fill>
      <patternFill patternType="solid">
        <fgColor rgb="FFCCFFFF"/>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Dashed">
        <color auto="1"/>
      </left>
      <right/>
      <top/>
      <bottom/>
      <diagonal/>
    </border>
    <border>
      <left/>
      <right/>
      <top style="thin">
        <color indexed="64"/>
      </top>
      <bottom/>
      <diagonal/>
    </border>
    <border>
      <left style="dotted">
        <color indexed="64"/>
      </left>
      <right/>
      <top/>
      <bottom/>
      <diagonal/>
    </border>
    <border>
      <left/>
      <right style="dashed">
        <color indexed="64"/>
      </right>
      <top style="thin">
        <color indexed="64"/>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s>
  <cellStyleXfs count="5">
    <xf numFmtId="0" fontId="0" fillId="0" borderId="0">
      <alignment vertical="center"/>
    </xf>
    <xf numFmtId="38" fontId="7" fillId="0" borderId="0" applyFont="0" applyFill="0" applyBorder="0" applyAlignment="0" applyProtection="0">
      <alignment vertical="center"/>
    </xf>
    <xf numFmtId="0" fontId="16" fillId="0" borderId="0"/>
    <xf numFmtId="38" fontId="16" fillId="0" borderId="0" applyFont="0" applyFill="0" applyBorder="0" applyAlignment="0" applyProtection="0">
      <alignment vertical="center"/>
    </xf>
    <xf numFmtId="0" fontId="33" fillId="0" borderId="0">
      <alignment vertical="center"/>
    </xf>
  </cellStyleXfs>
  <cellXfs count="173">
    <xf numFmtId="0" fontId="0" fillId="0" borderId="0" xfId="0">
      <alignment vertical="center"/>
    </xf>
    <xf numFmtId="0" fontId="8" fillId="0" borderId="0" xfId="0" applyFont="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8" fillId="0" borderId="1" xfId="0" applyFont="1" applyBorder="1" applyAlignment="1">
      <alignment horizontal="center" vertical="center"/>
    </xf>
    <xf numFmtId="0" fontId="13" fillId="3" borderId="1" xfId="0" applyFont="1" applyFill="1" applyBorder="1" applyAlignment="1">
      <alignment horizontal="center" vertical="center" shrinkToFit="1"/>
    </xf>
    <xf numFmtId="14" fontId="8" fillId="0" borderId="0" xfId="0" applyNumberFormat="1" applyFont="1" applyAlignment="1">
      <alignment horizontal="right"/>
    </xf>
    <xf numFmtId="0" fontId="14" fillId="0" borderId="0" xfId="0" applyFont="1" applyAlignment="1">
      <alignment horizontal="left" vertical="center"/>
    </xf>
    <xf numFmtId="0" fontId="14" fillId="0" borderId="0" xfId="0" applyFont="1" applyAlignment="1">
      <alignment horizontal="right" vertical="center"/>
    </xf>
    <xf numFmtId="0" fontId="14" fillId="0" borderId="0" xfId="0" applyFont="1">
      <alignment vertical="center"/>
    </xf>
    <xf numFmtId="57" fontId="14" fillId="0" borderId="0" xfId="0" applyNumberFormat="1" applyFont="1">
      <alignment vertical="center"/>
    </xf>
    <xf numFmtId="0" fontId="6" fillId="2" borderId="1" xfId="0" applyFont="1" applyFill="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4" fillId="0" borderId="0" xfId="0" applyFont="1" applyAlignment="1">
      <alignment horizontal="center" vertical="center"/>
    </xf>
    <xf numFmtId="38" fontId="4" fillId="0" borderId="0" xfId="0" applyNumberFormat="1" applyFont="1" applyAlignment="1">
      <alignment horizontal="center" vertical="center"/>
    </xf>
    <xf numFmtId="38" fontId="4" fillId="4" borderId="1" xfId="0" applyNumberFormat="1" applyFont="1" applyFill="1" applyBorder="1">
      <alignment vertical="center"/>
    </xf>
    <xf numFmtId="176" fontId="13" fillId="0" borderId="1" xfId="0" applyNumberFormat="1" applyFont="1" applyBorder="1" applyAlignment="1">
      <alignment horizontal="left" vertical="center" shrinkToFit="1"/>
    </xf>
    <xf numFmtId="0" fontId="9" fillId="0" borderId="0" xfId="0" applyFont="1">
      <alignment vertical="center"/>
    </xf>
    <xf numFmtId="0" fontId="8" fillId="0" borderId="1" xfId="0" applyFont="1" applyBorder="1" applyAlignment="1">
      <alignment horizontal="left" vertical="center"/>
    </xf>
    <xf numFmtId="0" fontId="14" fillId="0" borderId="0" xfId="0" applyFont="1" applyAlignment="1">
      <alignment horizontal="center" vertical="center"/>
    </xf>
    <xf numFmtId="49" fontId="12"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9" fillId="0" borderId="1" xfId="0" applyFont="1" applyBorder="1" applyAlignment="1">
      <alignment horizontal="center" vertical="center"/>
    </xf>
    <xf numFmtId="0" fontId="6" fillId="0" borderId="0" xfId="0" applyFont="1">
      <alignment vertical="center"/>
    </xf>
    <xf numFmtId="0" fontId="6" fillId="0" borderId="1" xfId="0" applyFont="1" applyBorder="1">
      <alignment vertical="center"/>
    </xf>
    <xf numFmtId="0" fontId="6" fillId="0" borderId="11" xfId="0" applyFont="1" applyBorder="1">
      <alignment vertical="center"/>
    </xf>
    <xf numFmtId="0" fontId="6" fillId="0" borderId="12" xfId="0" applyFont="1" applyBorder="1">
      <alignment vertical="center"/>
    </xf>
    <xf numFmtId="0" fontId="8" fillId="0" borderId="0" xfId="0" applyFont="1">
      <alignment vertical="center"/>
    </xf>
    <xf numFmtId="0" fontId="9" fillId="0" borderId="11" xfId="0" applyFont="1" applyBorder="1">
      <alignment vertical="center"/>
    </xf>
    <xf numFmtId="0" fontId="9" fillId="0" borderId="12" xfId="0" applyFont="1" applyBorder="1">
      <alignment vertical="center"/>
    </xf>
    <xf numFmtId="0" fontId="8" fillId="0" borderId="12" xfId="0" applyFont="1" applyBorder="1">
      <alignment vertical="center"/>
    </xf>
    <xf numFmtId="0" fontId="4" fillId="4" borderId="1" xfId="0" applyFont="1" applyFill="1" applyBorder="1" applyAlignment="1">
      <alignment horizontal="center" vertical="center"/>
    </xf>
    <xf numFmtId="0" fontId="12" fillId="3" borderId="1" xfId="0" applyFont="1" applyFill="1" applyBorder="1" applyAlignment="1">
      <alignment horizontal="center" vertical="center" shrinkToFit="1"/>
    </xf>
    <xf numFmtId="38" fontId="6" fillId="0" borderId="1" xfId="1" applyFont="1" applyBorder="1" applyAlignment="1">
      <alignment vertical="center"/>
    </xf>
    <xf numFmtId="3" fontId="2" fillId="0" borderId="1" xfId="0" applyNumberFormat="1" applyFont="1" applyBorder="1">
      <alignment vertical="center"/>
    </xf>
    <xf numFmtId="0" fontId="14" fillId="0" borderId="1" xfId="0" applyFont="1" applyBorder="1" applyAlignment="1">
      <alignment horizontal="center" vertical="center" wrapText="1"/>
    </xf>
    <xf numFmtId="0" fontId="6" fillId="0" borderId="0" xfId="0" applyFont="1" applyAlignment="1">
      <alignment horizontal="right" vertical="center"/>
    </xf>
    <xf numFmtId="0" fontId="14" fillId="0" borderId="0" xfId="0" applyFont="1" applyAlignment="1">
      <alignment horizontal="right" vertical="center" shrinkToFit="1"/>
    </xf>
    <xf numFmtId="0" fontId="23" fillId="0" borderId="0" xfId="0" applyFont="1" applyAlignment="1">
      <alignment horizontal="left" vertical="center"/>
    </xf>
    <xf numFmtId="0" fontId="24" fillId="0" borderId="0" xfId="0" applyFont="1" applyAlignment="1">
      <alignment horizontal="left" vertical="center"/>
    </xf>
    <xf numFmtId="0" fontId="4"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left" vertical="center"/>
    </xf>
    <xf numFmtId="0" fontId="22" fillId="0" borderId="0" xfId="0" applyFont="1" applyAlignment="1">
      <alignment horizontal="left" vertical="center"/>
    </xf>
    <xf numFmtId="0" fontId="25" fillId="0" borderId="0" xfId="0" applyFont="1" applyAlignment="1">
      <alignment horizontal="left" vertical="center"/>
    </xf>
    <xf numFmtId="0" fontId="21" fillId="0" borderId="0" xfId="0" applyFont="1">
      <alignment vertical="center"/>
    </xf>
    <xf numFmtId="0" fontId="10" fillId="0" borderId="0" xfId="0" applyFont="1" applyAlignment="1">
      <alignment horizontal="center" vertical="center"/>
    </xf>
    <xf numFmtId="0" fontId="25" fillId="7" borderId="0" xfId="0" applyFont="1" applyFill="1" applyAlignment="1">
      <alignment horizontal="left" vertical="center"/>
    </xf>
    <xf numFmtId="0" fontId="8" fillId="9" borderId="0" xfId="0" applyFont="1" applyFill="1" applyAlignment="1">
      <alignment horizontal="center" vertical="center"/>
    </xf>
    <xf numFmtId="0" fontId="9" fillId="0" borderId="1" xfId="0" applyFont="1" applyBorder="1" applyAlignment="1">
      <alignment horizontal="center" vertical="center" wrapText="1"/>
    </xf>
    <xf numFmtId="0" fontId="9" fillId="10" borderId="1" xfId="0" applyFont="1" applyFill="1" applyBorder="1" applyAlignment="1">
      <alignment horizontal="center" vertical="center"/>
    </xf>
    <xf numFmtId="0" fontId="9" fillId="0" borderId="12" xfId="0" applyFont="1" applyBorder="1" applyAlignment="1">
      <alignment horizontal="center" vertical="center"/>
    </xf>
    <xf numFmtId="0" fontId="6" fillId="10" borderId="1" xfId="0" applyFont="1" applyFill="1" applyBorder="1" applyAlignment="1">
      <alignment horizontal="center" vertical="center"/>
    </xf>
    <xf numFmtId="0" fontId="14" fillId="10" borderId="1" xfId="0" applyFont="1" applyFill="1" applyBorder="1" applyAlignment="1">
      <alignment horizontal="center" vertical="center"/>
    </xf>
    <xf numFmtId="0" fontId="14" fillId="10" borderId="1" xfId="0" applyFont="1" applyFill="1" applyBorder="1" applyAlignment="1">
      <alignment horizontal="center" vertical="center" wrapText="1"/>
    </xf>
    <xf numFmtId="0" fontId="14" fillId="10" borderId="1" xfId="0" applyFont="1" applyFill="1" applyBorder="1" applyAlignment="1">
      <alignment horizontal="center" vertical="center" shrinkToFit="1"/>
    </xf>
    <xf numFmtId="0" fontId="14" fillId="0" borderId="1" xfId="0" applyFont="1" applyBorder="1" applyAlignment="1">
      <alignment horizontal="center" vertical="center" shrinkToFi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26" fillId="0" borderId="1" xfId="0" quotePrefix="1" applyFont="1" applyBorder="1" applyAlignment="1">
      <alignment horizontal="left" vertical="center"/>
    </xf>
    <xf numFmtId="0" fontId="9" fillId="2" borderId="1" xfId="0" applyFont="1" applyFill="1" applyBorder="1" applyAlignment="1">
      <alignment horizontal="center" vertical="center"/>
    </xf>
    <xf numFmtId="0" fontId="10" fillId="2" borderId="1" xfId="0" applyFont="1" applyFill="1" applyBorder="1" applyAlignment="1">
      <alignment horizontal="center" vertical="center"/>
    </xf>
    <xf numFmtId="176" fontId="11" fillId="2" borderId="1" xfId="0" applyNumberFormat="1" applyFont="1" applyFill="1" applyBorder="1" applyAlignment="1">
      <alignment horizontal="left" vertical="center" shrinkToFit="1"/>
    </xf>
    <xf numFmtId="0" fontId="11" fillId="2" borderId="1"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10" fillId="2" borderId="1" xfId="0" applyFont="1" applyFill="1" applyBorder="1" applyAlignment="1">
      <alignment horizontal="left" vertical="center" wrapText="1"/>
    </xf>
    <xf numFmtId="49" fontId="10" fillId="2" borderId="1" xfId="0" applyNumberFormat="1" applyFont="1" applyFill="1" applyBorder="1" applyAlignment="1">
      <alignment horizontal="center" vertical="center"/>
    </xf>
    <xf numFmtId="0" fontId="27" fillId="0" borderId="0" xfId="0" applyFont="1">
      <alignment vertical="center"/>
    </xf>
    <xf numFmtId="0" fontId="28" fillId="0" borderId="0" xfId="0" applyFont="1" applyAlignment="1">
      <alignment horizontal="left" vertical="center"/>
    </xf>
    <xf numFmtId="0" fontId="29" fillId="0" borderId="0" xfId="0" applyFont="1" applyAlignment="1">
      <alignment horizontal="left" vertical="center"/>
    </xf>
    <xf numFmtId="0" fontId="30" fillId="0" borderId="0" xfId="0" applyFont="1" applyAlignment="1">
      <alignment horizontal="left" vertical="center"/>
    </xf>
    <xf numFmtId="0" fontId="31" fillId="0" borderId="0" xfId="0" applyFont="1" applyAlignment="1">
      <alignment horizontal="left" vertical="center"/>
    </xf>
    <xf numFmtId="0" fontId="8" fillId="2" borderId="0" xfId="0" applyFont="1" applyFill="1" applyAlignment="1">
      <alignment horizontal="center" vertical="center"/>
    </xf>
    <xf numFmtId="0" fontId="37" fillId="0" borderId="0" xfId="0" applyFont="1" applyAlignment="1">
      <alignment horizontal="left" vertical="center"/>
    </xf>
    <xf numFmtId="0" fontId="14" fillId="0" borderId="0" xfId="0" applyFont="1" applyAlignment="1">
      <alignment horizontal="left" vertical="top"/>
    </xf>
    <xf numFmtId="0" fontId="10" fillId="0" borderId="0" xfId="0" applyFont="1" applyAlignment="1">
      <alignment horizontal="left" vertical="center"/>
    </xf>
    <xf numFmtId="0" fontId="22" fillId="0" borderId="0" xfId="0" applyFont="1">
      <alignment vertical="center"/>
    </xf>
    <xf numFmtId="0" fontId="23" fillId="7" borderId="0" xfId="0" applyFont="1" applyFill="1" applyAlignment="1">
      <alignment horizontal="left" vertical="center"/>
    </xf>
    <xf numFmtId="0" fontId="38" fillId="0" borderId="0" xfId="0" applyFont="1">
      <alignment vertical="center"/>
    </xf>
    <xf numFmtId="0" fontId="39" fillId="0" borderId="0" xfId="0" applyFont="1" applyAlignment="1">
      <alignment horizontal="center" vertical="center"/>
    </xf>
    <xf numFmtId="0" fontId="14" fillId="7" borderId="0" xfId="0" applyFont="1" applyFill="1" applyAlignment="1">
      <alignment horizontal="left" vertical="center"/>
    </xf>
    <xf numFmtId="0" fontId="40" fillId="0" borderId="0" xfId="0" applyFont="1">
      <alignment vertical="center"/>
    </xf>
    <xf numFmtId="0" fontId="41" fillId="0" borderId="0" xfId="0" applyFont="1">
      <alignment vertical="center"/>
    </xf>
    <xf numFmtId="0" fontId="14" fillId="0" borderId="16" xfId="0" applyFont="1" applyBorder="1" applyAlignment="1">
      <alignment horizontal="left" vertical="center"/>
    </xf>
    <xf numFmtId="0" fontId="45" fillId="0" borderId="13" xfId="0" applyFont="1" applyBorder="1">
      <alignment vertical="center"/>
    </xf>
    <xf numFmtId="0" fontId="45" fillId="0" borderId="0" xfId="0" applyFont="1">
      <alignment vertical="center"/>
    </xf>
    <xf numFmtId="0" fontId="45" fillId="0" borderId="20" xfId="0" applyFont="1" applyBorder="1">
      <alignment vertical="center"/>
    </xf>
    <xf numFmtId="0" fontId="46" fillId="0" borderId="0" xfId="0" applyFont="1">
      <alignment vertical="center"/>
    </xf>
    <xf numFmtId="0" fontId="35" fillId="0" borderId="22" xfId="0" applyFont="1" applyBorder="1">
      <alignment vertical="center"/>
    </xf>
    <xf numFmtId="0" fontId="35" fillId="0" borderId="23" xfId="0" applyFont="1" applyBorder="1">
      <alignment vertical="center"/>
    </xf>
    <xf numFmtId="0" fontId="6" fillId="7" borderId="1" xfId="0" applyFont="1" applyFill="1" applyBorder="1" applyAlignment="1">
      <alignment horizontal="center" vertical="center"/>
    </xf>
    <xf numFmtId="0" fontId="6" fillId="7" borderId="4"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1" xfId="0" applyFont="1" applyFill="1" applyBorder="1" applyAlignment="1">
      <alignment horizontal="right" vertical="center"/>
    </xf>
    <xf numFmtId="0" fontId="48" fillId="7" borderId="6" xfId="0" applyFont="1" applyFill="1" applyBorder="1" applyAlignment="1">
      <alignment horizontal="left" vertical="center"/>
    </xf>
    <xf numFmtId="0" fontId="14" fillId="7" borderId="7" xfId="0" applyFont="1" applyFill="1" applyBorder="1" applyAlignment="1">
      <alignment horizontal="left" vertical="center"/>
    </xf>
    <xf numFmtId="0" fontId="0" fillId="0" borderId="0" xfId="0" applyAlignment="1">
      <alignment horizontal="left" vertical="center"/>
    </xf>
    <xf numFmtId="0" fontId="36" fillId="0" borderId="0" xfId="0" applyFont="1" applyAlignment="1">
      <alignment horizontal="left" vertical="center"/>
    </xf>
    <xf numFmtId="0" fontId="35" fillId="2" borderId="0" xfId="0" applyFont="1" applyFill="1" applyAlignment="1">
      <alignment horizontal="left" vertical="center"/>
    </xf>
    <xf numFmtId="0" fontId="45" fillId="0" borderId="17" xfId="0" applyFont="1" applyBorder="1" applyAlignment="1">
      <alignment horizontal="left" vertical="center"/>
    </xf>
    <xf numFmtId="0" fontId="45" fillId="0" borderId="18" xfId="0" applyFont="1" applyBorder="1" applyAlignment="1">
      <alignment horizontal="left" vertical="center"/>
    </xf>
    <xf numFmtId="0" fontId="45" fillId="0" borderId="19" xfId="0" applyFont="1" applyBorder="1" applyAlignment="1">
      <alignment horizontal="left" vertical="center"/>
    </xf>
    <xf numFmtId="0" fontId="45" fillId="0" borderId="21" xfId="0" applyFont="1" applyBorder="1" applyAlignment="1">
      <alignment horizontal="left" vertical="center"/>
    </xf>
    <xf numFmtId="0" fontId="45" fillId="0" borderId="22" xfId="0" applyFont="1" applyBorder="1" applyAlignment="1">
      <alignment horizontal="left" vertical="center"/>
    </xf>
    <xf numFmtId="0" fontId="44" fillId="2" borderId="0" xfId="0" applyFont="1" applyFill="1" applyAlignment="1">
      <alignment horizontal="left" vertical="center"/>
    </xf>
    <xf numFmtId="0" fontId="6" fillId="10" borderId="4" xfId="0" applyFont="1" applyFill="1" applyBorder="1" applyAlignment="1">
      <alignment horizontal="center"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24" fillId="0" borderId="0" xfId="0" applyFont="1" applyAlignment="1">
      <alignment horizontal="left" vertical="center"/>
    </xf>
    <xf numFmtId="0" fontId="19" fillId="0" borderId="0" xfId="0" applyFont="1" applyAlignment="1">
      <alignment horizontal="center" vertical="center"/>
    </xf>
    <xf numFmtId="0" fontId="14" fillId="10" borderId="4" xfId="0" applyFont="1" applyFill="1" applyBorder="1" applyAlignment="1">
      <alignment horizontal="center" vertical="center"/>
    </xf>
    <xf numFmtId="0" fontId="14" fillId="10" borderId="3" xfId="0" applyFont="1" applyFill="1" applyBorder="1" applyAlignment="1">
      <alignment horizontal="center" vertical="center"/>
    </xf>
    <xf numFmtId="0" fontId="14" fillId="10" borderId="5" xfId="0" applyFont="1" applyFill="1" applyBorder="1" applyAlignment="1">
      <alignment horizontal="center" vertical="center"/>
    </xf>
    <xf numFmtId="0" fontId="14" fillId="5" borderId="0" xfId="0" applyFont="1" applyFill="1" applyAlignment="1">
      <alignment horizontal="left" vertical="center"/>
    </xf>
    <xf numFmtId="0" fontId="14" fillId="0" borderId="0" xfId="0" applyFont="1" applyAlignment="1">
      <alignment horizontal="left" vertical="center"/>
    </xf>
    <xf numFmtId="0" fontId="42" fillId="0" borderId="15" xfId="0" applyFont="1" applyBorder="1" applyAlignment="1">
      <alignment horizontal="left" vertical="center"/>
    </xf>
    <xf numFmtId="0" fontId="42" fillId="0" borderId="0" xfId="0" applyFont="1" applyAlignment="1">
      <alignment horizontal="left" vertical="center"/>
    </xf>
    <xf numFmtId="0" fontId="42" fillId="0" borderId="7" xfId="0" applyFont="1" applyBorder="1" applyAlignment="1">
      <alignment horizontal="left" vertical="center"/>
    </xf>
    <xf numFmtId="0" fontId="1"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5" xfId="0" applyFont="1" applyBorder="1" applyAlignment="1">
      <alignment horizontal="center" vertical="center" shrinkToFit="1"/>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5" xfId="0" applyFont="1" applyFill="1" applyBorder="1" applyAlignment="1">
      <alignment horizontal="center" vertical="center"/>
    </xf>
    <xf numFmtId="0" fontId="6" fillId="2" borderId="1" xfId="0" applyFont="1" applyFill="1" applyBorder="1" applyAlignment="1">
      <alignment horizontal="center" vertical="center"/>
    </xf>
    <xf numFmtId="3" fontId="4" fillId="0" borderId="1" xfId="0" applyNumberFormat="1" applyFont="1" applyBorder="1" applyAlignment="1">
      <alignment horizontal="left" vertical="center" shrinkToFit="1"/>
    </xf>
    <xf numFmtId="0" fontId="4" fillId="0" borderId="1" xfId="0" applyFont="1" applyBorder="1" applyAlignment="1">
      <alignment horizontal="left" vertical="center" shrinkToFit="1"/>
    </xf>
    <xf numFmtId="0" fontId="20" fillId="0" borderId="0" xfId="0" applyFont="1" applyAlignment="1">
      <alignment horizontal="center" vertical="center"/>
    </xf>
    <xf numFmtId="0" fontId="24" fillId="0" borderId="14" xfId="0" applyFont="1" applyBorder="1" applyAlignment="1">
      <alignment horizontal="center" vertical="top"/>
    </xf>
    <xf numFmtId="0" fontId="14" fillId="0" borderId="14" xfId="0" applyFont="1" applyBorder="1" applyAlignment="1">
      <alignment horizontal="center" vertical="top"/>
    </xf>
    <xf numFmtId="0" fontId="14" fillId="0" borderId="2" xfId="0" applyFont="1" applyBorder="1" applyAlignment="1">
      <alignment horizontal="center" vertical="top"/>
    </xf>
    <xf numFmtId="0" fontId="6" fillId="0" borderId="1" xfId="0" applyFont="1" applyBorder="1" applyAlignment="1">
      <alignment horizontal="left" vertical="center"/>
    </xf>
    <xf numFmtId="0" fontId="14" fillId="0" borderId="1" xfId="0" applyFont="1" applyBorder="1" applyAlignment="1">
      <alignment horizontal="left" vertical="center"/>
    </xf>
    <xf numFmtId="0" fontId="14" fillId="2" borderId="1" xfId="0" applyFont="1" applyFill="1" applyBorder="1" applyAlignment="1">
      <alignment horizontal="center" vertical="center"/>
    </xf>
    <xf numFmtId="3" fontId="14" fillId="0" borderId="1" xfId="0" applyNumberFormat="1" applyFont="1" applyBorder="1" applyAlignment="1">
      <alignment horizontal="left" vertical="center"/>
    </xf>
    <xf numFmtId="49" fontId="14" fillId="0" borderId="1" xfId="0" applyNumberFormat="1" applyFont="1" applyBorder="1" applyAlignment="1">
      <alignment horizontal="left" vertical="center"/>
    </xf>
    <xf numFmtId="0" fontId="14" fillId="4" borderId="1" xfId="0" applyFont="1" applyFill="1" applyBorder="1" applyAlignment="1">
      <alignment horizontal="center" vertical="center"/>
    </xf>
    <xf numFmtId="0" fontId="14" fillId="6" borderId="1" xfId="0" applyFont="1" applyFill="1" applyBorder="1" applyAlignment="1">
      <alignment horizontal="center" vertical="center"/>
    </xf>
    <xf numFmtId="38" fontId="18" fillId="11" borderId="1" xfId="1" applyFont="1" applyFill="1" applyBorder="1" applyAlignment="1">
      <alignment horizontal="center" vertical="center"/>
    </xf>
    <xf numFmtId="38" fontId="18" fillId="0" borderId="1" xfId="1" applyFont="1" applyFill="1" applyBorder="1" applyAlignment="1">
      <alignment horizontal="center" vertical="center"/>
    </xf>
    <xf numFmtId="0" fontId="14" fillId="10" borderId="4" xfId="0" applyFont="1" applyFill="1" applyBorder="1" applyAlignment="1">
      <alignment horizontal="center" vertical="center" shrinkToFit="1"/>
    </xf>
    <xf numFmtId="0" fontId="14" fillId="10" borderId="3" xfId="0" applyFont="1" applyFill="1" applyBorder="1" applyAlignment="1">
      <alignment horizontal="center" vertical="center" shrinkToFit="1"/>
    </xf>
    <xf numFmtId="0" fontId="14" fillId="0" borderId="4" xfId="0" applyFont="1" applyBorder="1" applyAlignment="1">
      <alignment horizontal="left" vertical="center" shrinkToFit="1"/>
    </xf>
    <xf numFmtId="0" fontId="14" fillId="0" borderId="3" xfId="0" applyFont="1" applyBorder="1" applyAlignment="1">
      <alignment horizontal="left" vertical="center" shrinkToFit="1"/>
    </xf>
    <xf numFmtId="0" fontId="14" fillId="0" borderId="5" xfId="0" applyFont="1" applyBorder="1" applyAlignment="1">
      <alignment horizontal="left" vertical="center" shrinkToFit="1"/>
    </xf>
    <xf numFmtId="0" fontId="14" fillId="0" borderId="1" xfId="0" applyFont="1" applyBorder="1" applyAlignment="1">
      <alignment horizontal="left" vertical="center" shrinkToFit="1"/>
    </xf>
    <xf numFmtId="0" fontId="47" fillId="2" borderId="0" xfId="0" applyFont="1" applyFill="1" applyAlignment="1">
      <alignment horizontal="center" vertical="center"/>
    </xf>
    <xf numFmtId="0" fontId="34" fillId="2" borderId="0" xfId="0" applyFont="1" applyFill="1" applyAlignment="1">
      <alignment horizontal="center" vertical="center"/>
    </xf>
    <xf numFmtId="0" fontId="9" fillId="0" borderId="4" xfId="0" applyFont="1" applyBorder="1" applyAlignment="1">
      <alignment horizontal="left" vertical="center"/>
    </xf>
    <xf numFmtId="0" fontId="9" fillId="0" borderId="3" xfId="0" applyFont="1" applyBorder="1" applyAlignment="1">
      <alignment horizontal="left" vertical="center"/>
    </xf>
    <xf numFmtId="0" fontId="9" fillId="0" borderId="5" xfId="0" applyFont="1" applyBorder="1" applyAlignment="1">
      <alignment horizontal="left" vertical="center"/>
    </xf>
    <xf numFmtId="0" fontId="30" fillId="2" borderId="4" xfId="0" applyFont="1" applyFill="1" applyBorder="1" applyAlignment="1">
      <alignment horizontal="center" vertical="center"/>
    </xf>
    <xf numFmtId="0" fontId="30" fillId="2" borderId="3" xfId="0" applyFont="1" applyFill="1" applyBorder="1" applyAlignment="1">
      <alignment horizontal="center" vertical="center"/>
    </xf>
    <xf numFmtId="0" fontId="30" fillId="2" borderId="5" xfId="0" applyFont="1" applyFill="1" applyBorder="1" applyAlignment="1">
      <alignment horizontal="center" vertical="center"/>
    </xf>
    <xf numFmtId="0" fontId="21" fillId="3" borderId="11" xfId="0" applyFont="1" applyFill="1" applyBorder="1" applyAlignment="1">
      <alignment horizontal="center" vertical="center"/>
    </xf>
    <xf numFmtId="0" fontId="21" fillId="8" borderId="0" xfId="0" applyFont="1" applyFill="1" applyAlignment="1">
      <alignment horizontal="center" vertical="center"/>
    </xf>
    <xf numFmtId="0" fontId="23" fillId="0" borderId="0" xfId="0" applyFont="1" applyAlignment="1">
      <alignment horizontal="center" vertical="center"/>
    </xf>
    <xf numFmtId="0" fontId="29" fillId="0" borderId="0" xfId="0" applyFont="1" applyAlignment="1">
      <alignment horizontal="center" vertical="center"/>
    </xf>
    <xf numFmtId="0" fontId="30" fillId="0" borderId="0" xfId="0" applyFont="1" applyAlignment="1">
      <alignment horizontal="center" vertical="center"/>
    </xf>
    <xf numFmtId="57" fontId="9" fillId="10" borderId="4" xfId="0" applyNumberFormat="1" applyFont="1" applyFill="1" applyBorder="1" applyAlignment="1">
      <alignment horizontal="left" vertical="center"/>
    </xf>
    <xf numFmtId="57" fontId="9" fillId="10" borderId="3" xfId="0" applyNumberFormat="1" applyFont="1" applyFill="1" applyBorder="1" applyAlignment="1">
      <alignment horizontal="left" vertical="center"/>
    </xf>
    <xf numFmtId="57" fontId="9" fillId="10" borderId="5" xfId="0" applyNumberFormat="1" applyFont="1" applyFill="1" applyBorder="1" applyAlignment="1">
      <alignment horizontal="lef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5" xfId="0" applyFont="1" applyBorder="1" applyAlignment="1">
      <alignment horizontal="center" vertical="center" shrinkToFit="1"/>
    </xf>
  </cellXfs>
  <cellStyles count="5">
    <cellStyle name="桁区切り" xfId="1" builtinId="6"/>
    <cellStyle name="桁区切り 2" xfId="3" xr:uid="{00000000-0005-0000-0000-000001000000}"/>
    <cellStyle name="標準" xfId="0" builtinId="0"/>
    <cellStyle name="標準 2" xfId="2" xr:uid="{00000000-0005-0000-0000-000003000000}"/>
    <cellStyle name="標準 3" xfId="4" xr:uid="{00000000-0005-0000-0000-000004000000}"/>
  </cellStyles>
  <dxfs count="0"/>
  <tableStyles count="0" defaultTableStyle="TableStyleMedium2" defaultPivotStyle="PivotStyleLight16"/>
  <colors>
    <mruColors>
      <color rgb="FFFFFF99"/>
      <color rgb="FFCCFF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9</xdr:row>
      <xdr:rowOff>38100</xdr:rowOff>
    </xdr:from>
    <xdr:to>
      <xdr:col>11</xdr:col>
      <xdr:colOff>66675</xdr:colOff>
      <xdr:row>25</xdr:row>
      <xdr:rowOff>19050</xdr:rowOff>
    </xdr:to>
    <xdr:pic>
      <xdr:nvPicPr>
        <xdr:cNvPr id="2" name="図 1">
          <a:extLst>
            <a:ext uri="{FF2B5EF4-FFF2-40B4-BE49-F238E27FC236}">
              <a16:creationId xmlns:a16="http://schemas.microsoft.com/office/drawing/2014/main" id="{188F067F-3A5F-4A26-9E98-1721A7C31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twoCellAnchor editAs="oneCell">
    <xdr:from>
      <xdr:col>0</xdr:col>
      <xdr:colOff>95250</xdr:colOff>
      <xdr:row>9</xdr:row>
      <xdr:rowOff>38100</xdr:rowOff>
    </xdr:from>
    <xdr:to>
      <xdr:col>11</xdr:col>
      <xdr:colOff>66675</xdr:colOff>
      <xdr:row>25</xdr:row>
      <xdr:rowOff>19050</xdr:rowOff>
    </xdr:to>
    <xdr:pic>
      <xdr:nvPicPr>
        <xdr:cNvPr id="3" name="図 2">
          <a:extLst>
            <a:ext uri="{FF2B5EF4-FFF2-40B4-BE49-F238E27FC236}">
              <a16:creationId xmlns:a16="http://schemas.microsoft.com/office/drawing/2014/main" id="{CDCF286C-6084-4475-98DB-F67CE67995E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2181225"/>
          <a:ext cx="7515225" cy="379095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pageSetUpPr fitToPage="1"/>
  </sheetPr>
  <dimension ref="A2:O47"/>
  <sheetViews>
    <sheetView topLeftCell="A34" workbookViewId="0">
      <selection activeCell="O23" sqref="O23"/>
    </sheetView>
  </sheetViews>
  <sheetFormatPr defaultRowHeight="18.75"/>
  <sheetData>
    <row r="2" spans="1:14">
      <c r="C2" t="s">
        <v>87</v>
      </c>
    </row>
    <row r="4" spans="1:14">
      <c r="A4" s="102" t="s">
        <v>88</v>
      </c>
      <c r="B4" s="102"/>
      <c r="C4" s="102"/>
      <c r="D4" s="102"/>
      <c r="E4" s="102"/>
      <c r="F4" s="102"/>
      <c r="G4" s="102"/>
      <c r="H4" s="102"/>
      <c r="I4" s="102"/>
      <c r="J4" s="102"/>
      <c r="K4" s="102"/>
      <c r="L4" s="102"/>
      <c r="M4" s="102"/>
    </row>
    <row r="5" spans="1:14">
      <c r="A5" s="102" t="s">
        <v>89</v>
      </c>
      <c r="B5" s="102"/>
      <c r="C5" s="102"/>
      <c r="D5" s="102"/>
      <c r="E5" s="102"/>
      <c r="F5" s="102"/>
      <c r="G5" s="102"/>
      <c r="H5" s="102"/>
      <c r="I5" s="102"/>
      <c r="J5" s="102"/>
      <c r="K5" s="102"/>
      <c r="L5" s="102"/>
      <c r="M5" s="102"/>
    </row>
    <row r="6" spans="1:14">
      <c r="A6" s="102" t="s">
        <v>90</v>
      </c>
      <c r="B6" s="102"/>
      <c r="C6" s="102"/>
      <c r="D6" s="102"/>
      <c r="E6" s="102"/>
      <c r="F6" s="102"/>
      <c r="G6" s="102"/>
      <c r="H6" s="102"/>
      <c r="I6" s="102"/>
      <c r="J6" s="102"/>
      <c r="K6" s="102"/>
      <c r="L6" s="102"/>
      <c r="M6" s="102"/>
      <c r="N6" s="102"/>
    </row>
    <row r="7" spans="1:14">
      <c r="A7" s="103" t="s">
        <v>91</v>
      </c>
      <c r="B7" s="103"/>
      <c r="C7" s="103"/>
      <c r="D7" s="103"/>
      <c r="E7" s="103"/>
      <c r="F7" s="103"/>
      <c r="G7" s="103"/>
      <c r="H7" s="103"/>
      <c r="I7" s="103"/>
      <c r="J7" s="103"/>
      <c r="K7" s="103"/>
      <c r="L7" s="103"/>
      <c r="M7" s="103"/>
    </row>
    <row r="8" spans="1:14">
      <c r="A8" s="103" t="s">
        <v>92</v>
      </c>
      <c r="B8" s="103"/>
      <c r="C8" s="103"/>
      <c r="D8" s="103"/>
      <c r="E8" s="103"/>
      <c r="F8" s="103"/>
      <c r="G8" s="103"/>
      <c r="H8" s="103"/>
      <c r="I8" s="103"/>
      <c r="J8" s="103"/>
      <c r="K8" s="103"/>
      <c r="L8" s="103"/>
      <c r="M8" s="103"/>
    </row>
    <row r="9" spans="1:14">
      <c r="A9" s="104" t="s">
        <v>93</v>
      </c>
      <c r="B9" s="104"/>
      <c r="C9" s="104"/>
      <c r="D9" s="104"/>
      <c r="E9" s="104"/>
      <c r="F9" s="104"/>
      <c r="G9" s="104"/>
      <c r="H9" s="104"/>
      <c r="I9" s="104"/>
      <c r="J9" s="104"/>
      <c r="K9" s="104"/>
      <c r="L9" s="104"/>
    </row>
    <row r="28" spans="1:14">
      <c r="A28" t="s">
        <v>94</v>
      </c>
    </row>
    <row r="29" spans="1:14">
      <c r="A29" t="s">
        <v>95</v>
      </c>
    </row>
    <row r="30" spans="1:14">
      <c r="A30" s="102" t="s">
        <v>136</v>
      </c>
      <c r="B30" s="102"/>
      <c r="C30" s="102"/>
      <c r="D30" s="102"/>
      <c r="E30" s="102"/>
      <c r="F30" s="102"/>
      <c r="G30" s="102"/>
      <c r="H30" s="102"/>
      <c r="I30" s="102"/>
      <c r="J30" s="102"/>
      <c r="K30" s="102"/>
      <c r="L30" s="102"/>
      <c r="M30" s="102"/>
      <c r="N30" s="102"/>
    </row>
    <row r="31" spans="1:14">
      <c r="A31" s="102" t="s">
        <v>96</v>
      </c>
      <c r="B31" s="102"/>
      <c r="C31" s="102"/>
      <c r="D31" s="102"/>
      <c r="E31" s="102"/>
      <c r="F31" s="102"/>
      <c r="G31" s="102"/>
      <c r="H31" s="102"/>
      <c r="I31" s="102"/>
      <c r="J31" s="102"/>
      <c r="K31" s="102"/>
      <c r="L31" s="102"/>
      <c r="M31" s="102"/>
      <c r="N31" s="102"/>
    </row>
    <row r="32" spans="1:14">
      <c r="A32" t="s">
        <v>97</v>
      </c>
    </row>
    <row r="33" spans="1:15">
      <c r="A33" t="s">
        <v>98</v>
      </c>
    </row>
    <row r="34" spans="1:15">
      <c r="B34" s="104" t="s">
        <v>124</v>
      </c>
      <c r="C34" s="104"/>
      <c r="D34" s="104"/>
      <c r="E34" s="104"/>
      <c r="F34" s="104"/>
      <c r="G34" s="104"/>
      <c r="H34" s="104"/>
      <c r="I34" s="104"/>
      <c r="J34" s="104"/>
      <c r="K34" s="104"/>
      <c r="L34" s="104"/>
    </row>
    <row r="35" spans="1:15">
      <c r="B35" s="104" t="s">
        <v>125</v>
      </c>
      <c r="C35" s="104"/>
      <c r="D35" s="104"/>
      <c r="E35" s="104"/>
      <c r="F35" s="104"/>
      <c r="G35" s="104"/>
      <c r="H35" s="104"/>
      <c r="I35" s="104"/>
      <c r="J35" s="104"/>
      <c r="K35" s="104"/>
      <c r="L35" s="104"/>
    </row>
    <row r="36" spans="1:15">
      <c r="B36" s="110" t="s">
        <v>126</v>
      </c>
      <c r="C36" s="110"/>
      <c r="D36" s="110"/>
      <c r="E36" s="110"/>
      <c r="F36" s="110"/>
      <c r="G36" s="110"/>
      <c r="H36" s="110"/>
      <c r="I36" s="110"/>
      <c r="J36" s="110"/>
      <c r="K36" s="110"/>
      <c r="L36" s="110"/>
    </row>
    <row r="37" spans="1:15">
      <c r="B37" s="104" t="s">
        <v>113</v>
      </c>
      <c r="C37" s="104"/>
      <c r="D37" s="104"/>
      <c r="E37" s="104"/>
      <c r="F37" s="104"/>
      <c r="G37" s="104"/>
      <c r="H37" s="104"/>
      <c r="I37" s="104"/>
      <c r="J37" s="104"/>
      <c r="K37" s="104"/>
      <c r="L37" s="104"/>
    </row>
    <row r="38" spans="1:15">
      <c r="B38" s="104" t="s">
        <v>133</v>
      </c>
      <c r="C38" s="104"/>
      <c r="D38" s="104"/>
      <c r="E38" s="104"/>
      <c r="F38" s="104"/>
      <c r="G38" s="104"/>
      <c r="H38" s="104"/>
      <c r="I38" s="104"/>
      <c r="J38" s="104"/>
      <c r="K38" s="104"/>
      <c r="L38" s="104"/>
    </row>
    <row r="39" spans="1:15">
      <c r="B39" s="76" t="s">
        <v>127</v>
      </c>
    </row>
    <row r="40" spans="1:15">
      <c r="B40" s="8" t="s">
        <v>128</v>
      </c>
    </row>
    <row r="41" spans="1:15">
      <c r="B41" s="8" t="s">
        <v>129</v>
      </c>
    </row>
    <row r="42" spans="1:15">
      <c r="B42" s="8" t="s">
        <v>134</v>
      </c>
    </row>
    <row r="43" spans="1:15">
      <c r="B43" t="s">
        <v>135</v>
      </c>
    </row>
    <row r="44" spans="1:15" ht="19.5" thickBot="1"/>
    <row r="45" spans="1:15" ht="25.5">
      <c r="B45" s="105" t="s">
        <v>130</v>
      </c>
      <c r="C45" s="106"/>
      <c r="D45" s="106"/>
      <c r="E45" s="106"/>
      <c r="F45" s="106"/>
      <c r="G45" s="106"/>
      <c r="H45" s="106"/>
      <c r="I45" s="106"/>
      <c r="J45" s="106"/>
      <c r="K45" s="106"/>
      <c r="L45" s="106"/>
      <c r="M45" s="106"/>
      <c r="N45" s="107"/>
    </row>
    <row r="46" spans="1:15" ht="25.5">
      <c r="B46" s="89" t="s">
        <v>131</v>
      </c>
      <c r="C46" s="90"/>
      <c r="D46" s="90"/>
      <c r="E46" s="90"/>
      <c r="F46" s="90"/>
      <c r="G46" s="90"/>
      <c r="H46" s="90"/>
      <c r="I46" s="90"/>
      <c r="J46" s="90"/>
      <c r="K46" s="90"/>
      <c r="L46" s="90"/>
      <c r="M46" s="90"/>
      <c r="N46" s="91"/>
      <c r="O46" s="92"/>
    </row>
    <row r="47" spans="1:15" ht="26.25" thickBot="1">
      <c r="B47" s="108" t="s">
        <v>132</v>
      </c>
      <c r="C47" s="109"/>
      <c r="D47" s="109"/>
      <c r="E47" s="109"/>
      <c r="F47" s="109"/>
      <c r="G47" s="109"/>
      <c r="H47" s="109"/>
      <c r="I47" s="109"/>
      <c r="J47" s="109"/>
      <c r="K47" s="93"/>
      <c r="L47" s="93"/>
      <c r="M47" s="93"/>
      <c r="N47" s="94"/>
    </row>
  </sheetData>
  <mergeCells count="15">
    <mergeCell ref="B37:L37"/>
    <mergeCell ref="B45:N45"/>
    <mergeCell ref="B47:J47"/>
    <mergeCell ref="B38:L38"/>
    <mergeCell ref="A9:L9"/>
    <mergeCell ref="B36:L36"/>
    <mergeCell ref="A30:N30"/>
    <mergeCell ref="A31:N31"/>
    <mergeCell ref="B34:L34"/>
    <mergeCell ref="B35:L35"/>
    <mergeCell ref="A4:M4"/>
    <mergeCell ref="A5:M5"/>
    <mergeCell ref="A6:N6"/>
    <mergeCell ref="A7:M7"/>
    <mergeCell ref="A8:M8"/>
  </mergeCells>
  <phoneticPr fontId="3"/>
  <pageMargins left="0.7" right="0.7" top="0.75" bottom="0.75" header="0.3" footer="0.3"/>
  <pageSetup paperSize="9" scale="9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D20"/>
  <sheetViews>
    <sheetView topLeftCell="A7" workbookViewId="0">
      <selection activeCell="A21" sqref="A21"/>
    </sheetView>
  </sheetViews>
  <sheetFormatPr defaultColWidth="9" defaultRowHeight="30" customHeight="1"/>
  <cols>
    <col min="1" max="1" width="11.25" style="28" bestFit="1" customWidth="1"/>
    <col min="2" max="2" width="44.5" style="28" customWidth="1"/>
    <col min="3" max="16384" width="9" style="28"/>
  </cols>
  <sheetData>
    <row r="1" spans="1:4" ht="30" customHeight="1">
      <c r="A1" s="112" t="s">
        <v>31</v>
      </c>
      <c r="B1" s="112"/>
    </row>
    <row r="2" spans="1:4" ht="30" customHeight="1">
      <c r="A2" s="113" t="s">
        <v>32</v>
      </c>
      <c r="B2" s="113"/>
    </row>
    <row r="3" spans="1:4" ht="30" customHeight="1">
      <c r="A3" s="55" t="s">
        <v>25</v>
      </c>
      <c r="B3" s="64" t="s">
        <v>148</v>
      </c>
    </row>
    <row r="4" spans="1:4" ht="30" customHeight="1">
      <c r="A4" s="57" t="s">
        <v>24</v>
      </c>
      <c r="B4" s="29" t="s">
        <v>77</v>
      </c>
    </row>
    <row r="5" spans="1:4" ht="30" customHeight="1">
      <c r="A5" s="57" t="s">
        <v>8</v>
      </c>
      <c r="B5" s="29" t="s">
        <v>81</v>
      </c>
    </row>
    <row r="6" spans="1:4" ht="30" customHeight="1">
      <c r="A6" s="57" t="s">
        <v>6</v>
      </c>
      <c r="B6" s="30" t="s">
        <v>82</v>
      </c>
    </row>
    <row r="7" spans="1:4" ht="30" customHeight="1">
      <c r="A7" s="111" t="s">
        <v>22</v>
      </c>
      <c r="B7" s="30" t="s">
        <v>78</v>
      </c>
    </row>
    <row r="8" spans="1:4" ht="30" customHeight="1">
      <c r="A8" s="111"/>
      <c r="B8" s="31" t="s">
        <v>79</v>
      </c>
    </row>
    <row r="9" spans="1:4" ht="30" customHeight="1">
      <c r="A9" s="57" t="s">
        <v>23</v>
      </c>
      <c r="B9" s="31" t="s">
        <v>80</v>
      </c>
    </row>
    <row r="12" spans="1:4" ht="30" customHeight="1">
      <c r="A12" s="114" t="s">
        <v>120</v>
      </c>
      <c r="B12" s="114"/>
      <c r="C12" s="114"/>
      <c r="D12" s="114"/>
    </row>
    <row r="13" spans="1:4" ht="30" customHeight="1">
      <c r="A13" s="28" t="s">
        <v>101</v>
      </c>
    </row>
    <row r="14" spans="1:4" ht="30" customHeight="1">
      <c r="A14" s="28" t="s">
        <v>149</v>
      </c>
    </row>
    <row r="15" spans="1:4" ht="30" customHeight="1">
      <c r="A15" s="28" t="s">
        <v>102</v>
      </c>
    </row>
    <row r="16" spans="1:4" ht="30" customHeight="1">
      <c r="A16" s="28" t="s">
        <v>122</v>
      </c>
    </row>
    <row r="17" spans="1:1" ht="30" customHeight="1">
      <c r="A17" s="28" t="s">
        <v>103</v>
      </c>
    </row>
    <row r="18" spans="1:1" ht="30" customHeight="1">
      <c r="A18" s="28" t="s">
        <v>104</v>
      </c>
    </row>
    <row r="19" spans="1:1" ht="30" customHeight="1">
      <c r="A19" s="28" t="s">
        <v>151</v>
      </c>
    </row>
    <row r="20" spans="1:1" ht="30" customHeight="1">
      <c r="A20" s="28" t="s">
        <v>147</v>
      </c>
    </row>
  </sheetData>
  <mergeCells count="4">
    <mergeCell ref="A7:A8"/>
    <mergeCell ref="A1:B1"/>
    <mergeCell ref="A2:B2"/>
    <mergeCell ref="A12:D12"/>
  </mergeCells>
  <phoneticPr fontId="3"/>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pageSetUpPr fitToPage="1"/>
  </sheetPr>
  <dimension ref="A1:R56"/>
  <sheetViews>
    <sheetView view="pageBreakPreview" zoomScaleNormal="90" zoomScaleSheetLayoutView="100" workbookViewId="0">
      <selection activeCell="H14" sqref="H14"/>
    </sheetView>
  </sheetViews>
  <sheetFormatPr defaultColWidth="11.625" defaultRowHeight="19.899999999999999" customHeight="1"/>
  <cols>
    <col min="1" max="1" width="14.125" style="8" customWidth="1"/>
    <col min="2" max="3" width="11.625" style="8" customWidth="1"/>
    <col min="4" max="4" width="2.875" style="8" customWidth="1"/>
    <col min="5" max="5" width="8.5" style="8" bestFit="1" customWidth="1"/>
    <col min="6" max="6" width="9" style="8" bestFit="1" customWidth="1"/>
    <col min="7" max="7" width="8.5" style="8" bestFit="1" customWidth="1"/>
    <col min="8" max="8" width="11.5" style="8" customWidth="1"/>
    <col min="9" max="16384" width="11.625" style="8"/>
  </cols>
  <sheetData>
    <row r="1" spans="1:18" ht="19.899999999999999" customHeight="1">
      <c r="A1" s="115" t="s">
        <v>36</v>
      </c>
      <c r="B1" s="115"/>
      <c r="C1" s="115"/>
      <c r="D1" s="115"/>
      <c r="E1" s="115"/>
      <c r="F1" s="115"/>
      <c r="G1" s="115"/>
      <c r="H1" s="115"/>
    </row>
    <row r="2" spans="1:18" ht="19.899999999999999" customHeight="1">
      <c r="A2" s="85"/>
      <c r="B2" s="85"/>
    </row>
    <row r="3" spans="1:18" ht="19.899999999999999" customHeight="1">
      <c r="A3" s="116" t="s">
        <v>18</v>
      </c>
      <c r="B3" s="117"/>
      <c r="C3" s="118"/>
      <c r="D3" s="24"/>
      <c r="E3" s="24" t="s">
        <v>26</v>
      </c>
      <c r="F3" s="11" t="str">
        <f>【基本情報】!B3</f>
        <v>令和４年〇月×日</v>
      </c>
      <c r="I3" s="43" t="s">
        <v>105</v>
      </c>
      <c r="J3" s="43"/>
      <c r="K3" s="43"/>
      <c r="L3" s="43"/>
      <c r="M3" s="43"/>
      <c r="N3" s="43"/>
      <c r="O3" s="43"/>
      <c r="P3" s="43"/>
    </row>
    <row r="4" spans="1:18" ht="19.899999999999999" customHeight="1">
      <c r="A4" s="13"/>
      <c r="C4" s="88"/>
      <c r="E4" s="24" t="s">
        <v>9</v>
      </c>
      <c r="F4" s="11" t="str">
        <f>【基本情報】!B4</f>
        <v>くまもん空手道連盟</v>
      </c>
      <c r="I4" s="48" t="s">
        <v>106</v>
      </c>
      <c r="J4" s="43"/>
      <c r="K4" s="43"/>
      <c r="L4" s="43"/>
      <c r="M4" s="43"/>
      <c r="N4" s="43"/>
      <c r="O4" s="43"/>
      <c r="P4" s="43"/>
    </row>
    <row r="5" spans="1:18" ht="19.899999999999999" customHeight="1">
      <c r="C5" s="14"/>
      <c r="E5" s="24" t="s">
        <v>8</v>
      </c>
      <c r="F5" s="11" t="str">
        <f>【基本情報】!B5</f>
        <v>くまもん道場</v>
      </c>
      <c r="H5" s="11"/>
      <c r="I5" s="47" t="s">
        <v>107</v>
      </c>
      <c r="J5" s="43"/>
      <c r="K5" s="43"/>
      <c r="L5" s="43"/>
      <c r="M5" s="43"/>
      <c r="N5" s="43"/>
      <c r="O5" s="43"/>
      <c r="P5" s="43"/>
    </row>
    <row r="6" spans="1:18" ht="19.899999999999999" customHeight="1">
      <c r="C6" s="14"/>
      <c r="E6" s="24" t="s">
        <v>6</v>
      </c>
      <c r="F6" s="11" t="str">
        <f>【基本情報】!B6</f>
        <v>くまもん</v>
      </c>
      <c r="H6" s="11"/>
      <c r="I6" s="47" t="s">
        <v>108</v>
      </c>
      <c r="J6" s="81"/>
      <c r="K6" s="81"/>
      <c r="L6" s="81"/>
      <c r="M6" s="46"/>
      <c r="N6" s="46"/>
      <c r="O6" s="46"/>
      <c r="P6" s="46"/>
      <c r="Q6" s="1"/>
      <c r="R6" s="1"/>
    </row>
    <row r="7" spans="1:18" ht="19.899999999999999" customHeight="1">
      <c r="C7" s="14"/>
      <c r="E7" s="24" t="s">
        <v>22</v>
      </c>
      <c r="F7" s="8" t="str">
        <f>【基本情報】!B7</f>
        <v>〒８00-0000</v>
      </c>
      <c r="H7" s="11"/>
      <c r="I7" s="43" t="s">
        <v>109</v>
      </c>
      <c r="J7" s="46"/>
      <c r="K7" s="46"/>
      <c r="L7" s="46"/>
      <c r="M7" s="46"/>
      <c r="N7" s="46"/>
      <c r="O7" s="46"/>
      <c r="P7" s="46"/>
      <c r="Q7" s="1"/>
      <c r="R7" s="1"/>
    </row>
    <row r="8" spans="1:18" ht="19.899999999999999" customHeight="1">
      <c r="A8" s="121"/>
      <c r="B8" s="122"/>
      <c r="C8" s="123"/>
      <c r="E8" s="24"/>
      <c r="F8" s="8" t="str">
        <f>【基本情報】!B8</f>
        <v>くま市熊区小熊町５７０５－２</v>
      </c>
      <c r="H8" s="11"/>
      <c r="I8" s="82" t="s">
        <v>110</v>
      </c>
      <c r="J8" s="43"/>
      <c r="K8" s="43"/>
      <c r="L8" s="43"/>
      <c r="M8" s="43"/>
      <c r="N8" s="43"/>
      <c r="O8" s="43"/>
      <c r="P8" s="43"/>
    </row>
    <row r="9" spans="1:18" ht="19.899999999999999" customHeight="1">
      <c r="A9" s="121"/>
      <c r="B9" s="122"/>
      <c r="C9" s="123"/>
      <c r="E9" s="24" t="s">
        <v>23</v>
      </c>
      <c r="F9" s="11" t="str">
        <f>【基本情報】!B9</f>
        <v>090-3333-3333</v>
      </c>
      <c r="H9" s="11"/>
      <c r="I9" s="44" t="s">
        <v>111</v>
      </c>
      <c r="J9" s="43"/>
      <c r="K9" s="43"/>
      <c r="L9" s="43"/>
      <c r="M9" s="43"/>
      <c r="N9" s="43"/>
      <c r="O9" s="43"/>
      <c r="P9" s="43"/>
    </row>
    <row r="10" spans="1:18" ht="19.899999999999999" customHeight="1">
      <c r="A10" s="121" t="s">
        <v>123</v>
      </c>
      <c r="B10" s="122"/>
      <c r="C10" s="123"/>
      <c r="E10" s="24"/>
      <c r="F10" s="11"/>
      <c r="H10" s="11"/>
      <c r="I10" s="44" t="s">
        <v>112</v>
      </c>
      <c r="J10" s="43"/>
      <c r="K10" s="43"/>
      <c r="L10" s="43"/>
      <c r="M10" s="43"/>
      <c r="N10" s="43"/>
      <c r="O10" s="43"/>
      <c r="P10" s="43"/>
    </row>
    <row r="11" spans="1:18" ht="19.899999999999999" customHeight="1">
      <c r="A11" s="13"/>
      <c r="C11" s="14"/>
      <c r="E11" s="119" t="s">
        <v>146</v>
      </c>
      <c r="F11" s="119"/>
      <c r="G11" s="119"/>
      <c r="H11" s="11"/>
      <c r="I11" s="44" t="s">
        <v>137</v>
      </c>
      <c r="J11" s="43"/>
      <c r="K11" s="43"/>
      <c r="L11" s="43"/>
      <c r="M11" s="43"/>
      <c r="N11" s="43"/>
      <c r="O11" s="43"/>
      <c r="P11" s="43"/>
    </row>
    <row r="12" spans="1:18" ht="19.899999999999999" customHeight="1">
      <c r="A12" s="100"/>
      <c r="B12" s="85"/>
      <c r="C12" s="101"/>
      <c r="E12" s="120" t="s">
        <v>14</v>
      </c>
      <c r="F12" s="120"/>
      <c r="G12" s="120"/>
      <c r="H12" s="11"/>
      <c r="I12" s="43" t="s">
        <v>99</v>
      </c>
      <c r="J12" s="43"/>
      <c r="K12" s="43"/>
      <c r="L12" s="43"/>
      <c r="M12" s="43"/>
      <c r="N12" s="43"/>
      <c r="O12" s="43"/>
      <c r="P12" s="43"/>
    </row>
    <row r="13" spans="1:18" ht="19.899999999999999" customHeight="1">
      <c r="A13" s="100"/>
      <c r="B13" s="85"/>
      <c r="C13" s="101"/>
      <c r="E13" s="120" t="s">
        <v>17</v>
      </c>
      <c r="F13" s="120"/>
      <c r="G13" s="120"/>
      <c r="H13" s="11"/>
      <c r="I13" s="43" t="s">
        <v>100</v>
      </c>
      <c r="J13" s="43"/>
      <c r="K13" s="43"/>
      <c r="L13" s="43"/>
      <c r="M13" s="43"/>
      <c r="N13" s="43"/>
      <c r="O13" s="43"/>
      <c r="P13" s="43"/>
    </row>
    <row r="14" spans="1:18" ht="19.899999999999999" customHeight="1">
      <c r="A14" s="100"/>
      <c r="B14" s="85"/>
      <c r="C14" s="101"/>
      <c r="E14" s="120"/>
      <c r="F14" s="120"/>
      <c r="G14" s="120"/>
      <c r="H14" s="11"/>
    </row>
    <row r="15" spans="1:18" ht="19.899999999999999" customHeight="1">
      <c r="A15" s="13"/>
      <c r="C15" s="14"/>
      <c r="E15" s="119" t="s">
        <v>16</v>
      </c>
      <c r="F15" s="119"/>
      <c r="G15" s="119"/>
      <c r="H15" s="11"/>
    </row>
    <row r="16" spans="1:18" ht="19.899999999999999" customHeight="1">
      <c r="A16" s="15"/>
      <c r="B16" s="16"/>
      <c r="C16" s="17"/>
      <c r="E16" s="120" t="s">
        <v>39</v>
      </c>
      <c r="F16" s="120"/>
      <c r="G16" s="120"/>
      <c r="H16" s="11"/>
      <c r="I16" s="43" t="s">
        <v>56</v>
      </c>
    </row>
    <row r="17" spans="1:15" ht="19.899999999999999" customHeight="1">
      <c r="H17" s="11"/>
      <c r="I17" s="43"/>
    </row>
    <row r="18" spans="1:15" ht="19.899999999999999" customHeight="1">
      <c r="A18" s="45"/>
      <c r="C18" s="24"/>
      <c r="D18" s="24"/>
      <c r="E18" s="24"/>
      <c r="F18" s="9"/>
      <c r="G18" s="11"/>
      <c r="H18" s="11"/>
      <c r="I18" s="43" t="s">
        <v>57</v>
      </c>
    </row>
    <row r="19" spans="1:15" ht="19.899999999999999" customHeight="1">
      <c r="A19" s="45"/>
      <c r="C19" s="24"/>
      <c r="D19" s="24"/>
      <c r="E19" s="24"/>
      <c r="F19" s="9"/>
      <c r="G19" s="11"/>
      <c r="H19" s="11"/>
      <c r="I19" s="43"/>
    </row>
    <row r="20" spans="1:15" ht="19.899999999999999" customHeight="1">
      <c r="A20" s="12" t="s">
        <v>10</v>
      </c>
      <c r="B20" s="130" t="s">
        <v>38</v>
      </c>
      <c r="C20" s="130"/>
      <c r="D20" s="130"/>
      <c r="E20" s="130"/>
      <c r="F20" s="12" t="s">
        <v>11</v>
      </c>
      <c r="G20" s="12" t="s">
        <v>12</v>
      </c>
      <c r="H20" s="12" t="s">
        <v>30</v>
      </c>
      <c r="I20" s="43" t="s">
        <v>58</v>
      </c>
    </row>
    <row r="21" spans="1:15" ht="19.899999999999999" customHeight="1">
      <c r="A21" s="95" t="s">
        <v>145</v>
      </c>
      <c r="B21" s="96"/>
      <c r="C21" s="97"/>
      <c r="D21" s="97"/>
      <c r="E21" s="98"/>
      <c r="F21" s="99">
        <v>3000</v>
      </c>
      <c r="G21" s="95">
        <v>0</v>
      </c>
      <c r="H21" s="99">
        <v>0</v>
      </c>
      <c r="I21" s="43"/>
    </row>
    <row r="22" spans="1:15" ht="19.899999999999999" customHeight="1">
      <c r="A22" s="40" t="s">
        <v>150</v>
      </c>
      <c r="B22" s="124" t="s">
        <v>76</v>
      </c>
      <c r="C22" s="125"/>
      <c r="D22" s="125"/>
      <c r="E22" s="126"/>
      <c r="F22" s="39">
        <v>2000</v>
      </c>
      <c r="G22" s="95">
        <v>0</v>
      </c>
      <c r="H22" s="38">
        <f>F22*G22</f>
        <v>0</v>
      </c>
    </row>
    <row r="23" spans="1:15" ht="19.899999999999999" customHeight="1">
      <c r="A23" s="40" t="s">
        <v>138</v>
      </c>
      <c r="B23" s="170" t="s">
        <v>152</v>
      </c>
      <c r="C23" s="171"/>
      <c r="D23" s="171"/>
      <c r="E23" s="172"/>
      <c r="F23" s="38">
        <v>1000</v>
      </c>
      <c r="G23" s="95">
        <v>0</v>
      </c>
      <c r="H23" s="38">
        <f t="shared" ref="H23" si="0">F23*G23</f>
        <v>0</v>
      </c>
      <c r="I23" s="43"/>
      <c r="J23" s="45"/>
      <c r="K23" s="45"/>
      <c r="L23" s="45"/>
      <c r="M23" s="45"/>
      <c r="N23" s="45"/>
      <c r="O23" s="45"/>
    </row>
    <row r="24" spans="1:15" ht="19.899999999999999" customHeight="1">
      <c r="A24" s="127" t="s">
        <v>13</v>
      </c>
      <c r="B24" s="128"/>
      <c r="C24" s="128"/>
      <c r="D24" s="128"/>
      <c r="E24" s="128"/>
      <c r="F24" s="129"/>
      <c r="G24" s="36">
        <f>SUM(G22:G23)</f>
        <v>0</v>
      </c>
      <c r="H24" s="20">
        <f>SUM(H21:H23)</f>
        <v>0</v>
      </c>
    </row>
    <row r="25" spans="1:15" ht="19.899999999999999" customHeight="1">
      <c r="A25" s="18"/>
      <c r="B25" s="18"/>
      <c r="C25" s="18"/>
      <c r="D25" s="18"/>
      <c r="E25" s="18"/>
      <c r="F25" s="19"/>
      <c r="G25" s="18"/>
      <c r="H25" s="18"/>
      <c r="I25" s="43" t="s">
        <v>59</v>
      </c>
    </row>
    <row r="26" spans="1:15" ht="19.899999999999999" customHeight="1">
      <c r="A26" s="44" t="s">
        <v>117</v>
      </c>
      <c r="D26" s="10"/>
      <c r="E26" s="10"/>
      <c r="I26" s="44" t="s">
        <v>60</v>
      </c>
    </row>
    <row r="27" spans="1:15" ht="19.899999999999999" customHeight="1">
      <c r="A27" s="44" t="s">
        <v>118</v>
      </c>
      <c r="D27" s="10"/>
      <c r="E27" s="10"/>
      <c r="I27" s="43" t="s">
        <v>61</v>
      </c>
    </row>
    <row r="28" spans="1:15" ht="19.899999999999999" customHeight="1">
      <c r="A28" s="44" t="s">
        <v>119</v>
      </c>
      <c r="D28" s="10"/>
      <c r="E28" s="10"/>
      <c r="F28" s="10"/>
      <c r="G28" s="10"/>
      <c r="H28" s="10"/>
      <c r="I28" s="44" t="s">
        <v>62</v>
      </c>
    </row>
    <row r="29" spans="1:15" ht="19.899999999999999" customHeight="1">
      <c r="D29" s="10"/>
      <c r="E29" s="10"/>
      <c r="F29" s="10"/>
      <c r="G29" s="10"/>
      <c r="H29" s="10"/>
    </row>
    <row r="30" spans="1:15" ht="19.899999999999999" customHeight="1">
      <c r="A30" s="10"/>
      <c r="B30" s="10"/>
      <c r="C30" s="10"/>
      <c r="D30" s="10"/>
      <c r="E30" s="10"/>
      <c r="F30" s="10"/>
      <c r="G30" s="10"/>
      <c r="H30" s="10"/>
    </row>
    <row r="31" spans="1:15" ht="19.899999999999999" customHeight="1">
      <c r="A31" s="10"/>
      <c r="B31" s="10"/>
      <c r="C31" s="10"/>
      <c r="D31" s="10"/>
      <c r="E31" s="10"/>
      <c r="F31" s="10"/>
      <c r="G31" s="10"/>
      <c r="H31" s="10"/>
    </row>
    <row r="32" spans="1:15" ht="19.899999999999999" customHeight="1">
      <c r="A32" s="10"/>
      <c r="B32" s="10"/>
      <c r="C32" s="10"/>
      <c r="D32" s="10"/>
      <c r="E32" s="10"/>
      <c r="F32" s="10"/>
      <c r="G32" s="10"/>
      <c r="H32" s="10"/>
    </row>
    <row r="33" spans="1:10" ht="19.899999999999999" customHeight="1">
      <c r="A33" s="10"/>
      <c r="B33" s="10"/>
      <c r="C33" s="10"/>
      <c r="D33" s="10"/>
      <c r="E33" s="10"/>
      <c r="F33" s="10"/>
      <c r="G33" s="10"/>
      <c r="H33" s="10"/>
    </row>
    <row r="34" spans="1:10" ht="19.899999999999999" customHeight="1">
      <c r="A34" s="10"/>
      <c r="B34" s="10"/>
      <c r="C34" s="10"/>
      <c r="D34" s="10"/>
      <c r="E34" s="10"/>
      <c r="F34" s="10"/>
      <c r="G34" s="10"/>
      <c r="H34" s="10"/>
    </row>
    <row r="35" spans="1:10" ht="19.899999999999999" customHeight="1">
      <c r="A35" s="10"/>
      <c r="B35" s="10"/>
      <c r="C35" s="10"/>
      <c r="D35" s="10"/>
      <c r="E35" s="10"/>
      <c r="F35" s="10"/>
      <c r="G35" s="10"/>
      <c r="H35" s="10"/>
    </row>
    <row r="38" spans="1:10" ht="19.899999999999999" customHeight="1">
      <c r="I38" s="44"/>
    </row>
    <row r="47" spans="1:10" ht="19.899999999999999" customHeight="1">
      <c r="I47" s="10"/>
      <c r="J47" s="10"/>
    </row>
    <row r="48" spans="1:10" ht="19.899999999999999" customHeight="1">
      <c r="I48" s="10"/>
      <c r="J48" s="10"/>
    </row>
    <row r="49" spans="9:10" ht="19.899999999999999" customHeight="1">
      <c r="I49" s="10"/>
      <c r="J49" s="10"/>
    </row>
    <row r="50" spans="9:10" ht="19.899999999999999" customHeight="1">
      <c r="I50" s="10"/>
      <c r="J50" s="10"/>
    </row>
    <row r="51" spans="9:10" ht="19.899999999999999" customHeight="1">
      <c r="I51" s="10"/>
      <c r="J51" s="10"/>
    </row>
    <row r="52" spans="9:10" ht="19.899999999999999" customHeight="1">
      <c r="I52" s="10"/>
      <c r="J52" s="10"/>
    </row>
    <row r="53" spans="9:10" ht="19.899999999999999" customHeight="1">
      <c r="I53" s="10"/>
      <c r="J53" s="10"/>
    </row>
    <row r="54" spans="9:10" ht="19.899999999999999" customHeight="1">
      <c r="I54" s="10"/>
      <c r="J54" s="10"/>
    </row>
    <row r="55" spans="9:10" ht="19.899999999999999" customHeight="1">
      <c r="I55" s="10"/>
      <c r="J55" s="10"/>
    </row>
    <row r="56" spans="9:10" ht="19.899999999999999" customHeight="1">
      <c r="I56" s="10"/>
      <c r="J56" s="10"/>
    </row>
  </sheetData>
  <mergeCells count="15">
    <mergeCell ref="B22:E22"/>
    <mergeCell ref="B23:E23"/>
    <mergeCell ref="E16:G16"/>
    <mergeCell ref="A24:F24"/>
    <mergeCell ref="B20:E20"/>
    <mergeCell ref="A1:H1"/>
    <mergeCell ref="A3:C3"/>
    <mergeCell ref="E11:G11"/>
    <mergeCell ref="E15:G15"/>
    <mergeCell ref="E14:G14"/>
    <mergeCell ref="E13:G13"/>
    <mergeCell ref="E12:G12"/>
    <mergeCell ref="A8:C8"/>
    <mergeCell ref="A9:C9"/>
    <mergeCell ref="A10:C10"/>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39997558519241921"/>
  </sheetPr>
  <dimension ref="A1:H39"/>
  <sheetViews>
    <sheetView view="pageBreakPreview" zoomScaleNormal="90" zoomScaleSheetLayoutView="100" workbookViewId="0">
      <selection activeCell="D27" sqref="D27:H27"/>
    </sheetView>
  </sheetViews>
  <sheetFormatPr defaultColWidth="11.625" defaultRowHeight="19.899999999999999" customHeight="1"/>
  <cols>
    <col min="1" max="3" width="11.625" style="8" customWidth="1"/>
    <col min="4" max="4" width="2.875" style="8" customWidth="1"/>
    <col min="5" max="8" width="8.5" style="8" bestFit="1" customWidth="1"/>
    <col min="9" max="16384" width="11.625" style="8"/>
  </cols>
  <sheetData>
    <row r="1" spans="1:8" ht="19.899999999999999" customHeight="1">
      <c r="A1" s="133" t="s">
        <v>40</v>
      </c>
      <c r="B1" s="133"/>
      <c r="C1" s="133"/>
      <c r="D1" s="133"/>
      <c r="E1" s="133"/>
      <c r="F1" s="133"/>
      <c r="G1" s="133"/>
      <c r="H1" s="133"/>
    </row>
    <row r="3" spans="1:8" ht="19.899999999999999" customHeight="1">
      <c r="A3" s="116" t="s">
        <v>18</v>
      </c>
      <c r="B3" s="117"/>
      <c r="C3" s="118"/>
      <c r="D3" s="24"/>
      <c r="E3" s="24" t="s">
        <v>26</v>
      </c>
      <c r="F3" s="11" t="str">
        <f>【基本情報】!B3</f>
        <v>令和４年〇月×日</v>
      </c>
    </row>
    <row r="4" spans="1:8" ht="19.899999999999999" customHeight="1">
      <c r="A4" s="13"/>
      <c r="C4" s="14"/>
      <c r="E4" s="24" t="s">
        <v>9</v>
      </c>
      <c r="F4" s="11" t="str">
        <f>【基本情報】!B4</f>
        <v>くまもん空手道連盟</v>
      </c>
    </row>
    <row r="5" spans="1:8" ht="19.899999999999999" customHeight="1">
      <c r="A5" s="13"/>
      <c r="C5" s="14"/>
      <c r="E5" s="24" t="s">
        <v>8</v>
      </c>
      <c r="F5" s="11" t="str">
        <f>【基本情報】!B5</f>
        <v>くまもん道場</v>
      </c>
      <c r="H5" s="11"/>
    </row>
    <row r="6" spans="1:8" ht="19.899999999999999" customHeight="1">
      <c r="A6" s="13"/>
      <c r="C6" s="14"/>
      <c r="E6" s="24" t="s">
        <v>6</v>
      </c>
      <c r="F6" s="11" t="str">
        <f>【基本情報】!B6</f>
        <v>くまもん</v>
      </c>
      <c r="H6" s="11"/>
    </row>
    <row r="7" spans="1:8" ht="28.9" customHeight="1">
      <c r="A7" s="13"/>
      <c r="C7" s="14"/>
      <c r="E7" s="24" t="s">
        <v>22</v>
      </c>
      <c r="F7" s="8" t="str">
        <f>【基本情報】!B7</f>
        <v>〒８00-0000</v>
      </c>
      <c r="H7" s="11"/>
    </row>
    <row r="8" spans="1:8" ht="19.899999999999999" customHeight="1">
      <c r="A8" s="13"/>
      <c r="C8" s="14"/>
      <c r="E8" s="24"/>
      <c r="F8" s="8" t="str">
        <f>【基本情報】!B8</f>
        <v>くま市熊区小熊町５７０５－２</v>
      </c>
      <c r="H8" s="11"/>
    </row>
    <row r="9" spans="1:8" ht="19.899999999999999" customHeight="1">
      <c r="A9" s="13"/>
      <c r="C9" s="14"/>
      <c r="E9" s="24" t="s">
        <v>23</v>
      </c>
      <c r="F9" s="11" t="str">
        <f>【基本情報】!B9</f>
        <v>090-3333-3333</v>
      </c>
      <c r="H9" s="11"/>
    </row>
    <row r="10" spans="1:8" ht="19.899999999999999" customHeight="1">
      <c r="A10" s="13"/>
      <c r="C10" s="14"/>
      <c r="E10" s="24"/>
      <c r="F10" s="11"/>
      <c r="H10" s="11"/>
    </row>
    <row r="11" spans="1:8" ht="19.899999999999999" customHeight="1">
      <c r="A11" s="13"/>
      <c r="C11" s="14"/>
      <c r="E11" s="119" t="s">
        <v>146</v>
      </c>
      <c r="F11" s="119"/>
      <c r="G11" s="119"/>
      <c r="H11" s="11"/>
    </row>
    <row r="12" spans="1:8" ht="19.899999999999999" customHeight="1">
      <c r="A12" s="13"/>
      <c r="C12" s="14"/>
      <c r="E12" s="120" t="s">
        <v>14</v>
      </c>
      <c r="F12" s="120"/>
      <c r="G12" s="120"/>
      <c r="H12" s="11"/>
    </row>
    <row r="13" spans="1:8" ht="28.9" customHeight="1">
      <c r="A13" s="13"/>
      <c r="C13" s="14"/>
      <c r="E13" s="120" t="s">
        <v>17</v>
      </c>
      <c r="F13" s="120"/>
      <c r="G13" s="120"/>
      <c r="H13" s="11"/>
    </row>
    <row r="14" spans="1:8" ht="19.899999999999999" customHeight="1">
      <c r="A14" s="13"/>
      <c r="C14" s="14"/>
      <c r="E14" s="120" t="s">
        <v>15</v>
      </c>
      <c r="F14" s="120"/>
      <c r="G14" s="120"/>
      <c r="H14" s="11"/>
    </row>
    <row r="15" spans="1:8" ht="19.899999999999999" customHeight="1">
      <c r="A15" s="13"/>
      <c r="C15" s="14"/>
      <c r="E15" s="119" t="s">
        <v>16</v>
      </c>
      <c r="F15" s="119"/>
      <c r="G15" s="119"/>
      <c r="H15" s="11"/>
    </row>
    <row r="16" spans="1:8" ht="19.899999999999999" customHeight="1">
      <c r="A16" s="15"/>
      <c r="B16" s="16"/>
      <c r="C16" s="17"/>
      <c r="E16" s="120" t="s">
        <v>39</v>
      </c>
      <c r="F16" s="120"/>
      <c r="G16" s="120"/>
      <c r="H16" s="11"/>
    </row>
    <row r="17" spans="1:8" ht="19.899999999999999" customHeight="1">
      <c r="H17" s="11"/>
    </row>
    <row r="18" spans="1:8" ht="19.899999999999999" customHeight="1">
      <c r="F18" s="9"/>
      <c r="G18" s="11"/>
      <c r="H18" s="11"/>
    </row>
    <row r="19" spans="1:8" ht="19.899999999999999" customHeight="1">
      <c r="A19" s="58" t="s">
        <v>42</v>
      </c>
      <c r="B19" s="137" t="s">
        <v>47</v>
      </c>
      <c r="C19" s="137"/>
      <c r="D19" s="41"/>
      <c r="E19" s="143" t="s">
        <v>53</v>
      </c>
      <c r="F19" s="145">
        <v>2000</v>
      </c>
      <c r="G19" s="145"/>
      <c r="H19" s="145"/>
    </row>
    <row r="20" spans="1:8" ht="19.899999999999999" customHeight="1">
      <c r="A20" s="57" t="s">
        <v>51</v>
      </c>
      <c r="B20" s="131">
        <v>5000</v>
      </c>
      <c r="C20" s="132"/>
      <c r="D20" s="42"/>
      <c r="E20" s="143"/>
      <c r="F20" s="145"/>
      <c r="G20" s="145"/>
      <c r="H20" s="145"/>
    </row>
    <row r="21" spans="1:8" ht="19.899999999999999" customHeight="1">
      <c r="A21" s="59" t="s">
        <v>41</v>
      </c>
      <c r="B21" s="151" t="s">
        <v>33</v>
      </c>
      <c r="C21" s="151"/>
      <c r="D21" s="10"/>
      <c r="E21" s="143"/>
      <c r="F21" s="145"/>
      <c r="G21" s="145"/>
      <c r="H21" s="145"/>
    </row>
    <row r="22" spans="1:8" ht="19.899999999999999" customHeight="1">
      <c r="A22" s="57" t="s">
        <v>43</v>
      </c>
      <c r="B22" s="137" t="s">
        <v>48</v>
      </c>
      <c r="C22" s="137"/>
      <c r="D22" s="10"/>
    </row>
    <row r="23" spans="1:8" ht="19.899999999999999" customHeight="1">
      <c r="A23" s="58" t="s">
        <v>46</v>
      </c>
      <c r="B23" s="138" t="s">
        <v>49</v>
      </c>
      <c r="C23" s="138"/>
      <c r="D23" s="10"/>
      <c r="E23" s="142" t="s">
        <v>52</v>
      </c>
      <c r="F23" s="144">
        <f>F19-B26</f>
        <v>1000</v>
      </c>
      <c r="G23" s="144"/>
      <c r="H23" s="144"/>
    </row>
    <row r="24" spans="1:8" ht="19.899999999999999" customHeight="1">
      <c r="A24" s="60" t="s">
        <v>44</v>
      </c>
      <c r="B24" s="141">
        <v>1234567</v>
      </c>
      <c r="C24" s="141"/>
      <c r="D24" s="10"/>
      <c r="E24" s="142"/>
      <c r="F24" s="144"/>
      <c r="G24" s="144"/>
      <c r="H24" s="144"/>
    </row>
    <row r="25" spans="1:8" ht="19.899999999999999" customHeight="1">
      <c r="A25" s="60" t="s">
        <v>45</v>
      </c>
      <c r="B25" s="140" t="s">
        <v>50</v>
      </c>
      <c r="C25" s="140"/>
      <c r="D25" s="10"/>
      <c r="E25" s="142"/>
      <c r="F25" s="144"/>
      <c r="G25" s="144"/>
      <c r="H25" s="144"/>
    </row>
    <row r="26" spans="1:8" ht="19.899999999999999" customHeight="1">
      <c r="A26" s="60" t="s">
        <v>75</v>
      </c>
      <c r="B26" s="116">
        <v>1000</v>
      </c>
      <c r="C26" s="118"/>
    </row>
    <row r="27" spans="1:8" ht="39.950000000000003" customHeight="1">
      <c r="A27" s="146"/>
      <c r="B27" s="147"/>
      <c r="C27" s="147"/>
      <c r="D27" s="148"/>
      <c r="E27" s="149"/>
      <c r="F27" s="149"/>
      <c r="G27" s="149"/>
      <c r="H27" s="150"/>
    </row>
    <row r="28" spans="1:8" ht="19.899999999999999" customHeight="1">
      <c r="A28" s="61"/>
      <c r="B28" s="62"/>
      <c r="C28" s="63"/>
    </row>
    <row r="29" spans="1:8" ht="19.899999999999999" customHeight="1">
      <c r="A29" s="139" t="s">
        <v>54</v>
      </c>
      <c r="B29" s="139"/>
      <c r="C29" s="139"/>
      <c r="D29" s="139"/>
      <c r="E29" s="139"/>
      <c r="F29" s="139"/>
      <c r="G29" s="139"/>
      <c r="H29" s="139"/>
    </row>
    <row r="30" spans="1:8" ht="100.15" customHeight="1">
      <c r="A30" s="135" t="s">
        <v>55</v>
      </c>
      <c r="B30" s="135"/>
      <c r="C30" s="135"/>
      <c r="D30" s="135"/>
      <c r="E30" s="135"/>
      <c r="F30" s="135"/>
      <c r="G30" s="135"/>
      <c r="H30" s="135"/>
    </row>
    <row r="31" spans="1:8" ht="39.950000000000003" customHeight="1">
      <c r="A31" s="136"/>
      <c r="B31" s="136"/>
      <c r="C31" s="136"/>
      <c r="D31" s="136"/>
      <c r="E31" s="136"/>
      <c r="F31" s="136"/>
      <c r="G31" s="136"/>
      <c r="H31" s="136"/>
    </row>
    <row r="32" spans="1:8" ht="39.950000000000003" customHeight="1">
      <c r="A32" s="134" t="s">
        <v>115</v>
      </c>
      <c r="B32" s="134"/>
      <c r="C32" s="134"/>
      <c r="D32" s="134"/>
      <c r="E32" s="134"/>
      <c r="F32" s="134"/>
      <c r="G32" s="134"/>
      <c r="H32" s="134"/>
    </row>
    <row r="33" spans="1:8" ht="100.15" customHeight="1">
      <c r="A33" s="79"/>
      <c r="B33" s="79"/>
      <c r="C33" s="79"/>
      <c r="D33" s="79"/>
      <c r="E33" s="79"/>
      <c r="F33" s="79"/>
      <c r="G33" s="79"/>
      <c r="H33" s="79"/>
    </row>
    <row r="34" spans="1:8" ht="100.15" customHeight="1">
      <c r="A34" s="79"/>
      <c r="B34" s="79"/>
      <c r="C34" s="79"/>
      <c r="D34" s="79"/>
      <c r="E34" s="79"/>
      <c r="F34" s="79"/>
      <c r="G34" s="79"/>
      <c r="H34" s="79"/>
    </row>
    <row r="35" spans="1:8" ht="19.899999999999999" customHeight="1">
      <c r="A35" s="10"/>
      <c r="B35" s="10"/>
      <c r="C35" s="10"/>
    </row>
    <row r="36" spans="1:8" ht="19.899999999999999" customHeight="1">
      <c r="A36" s="10"/>
      <c r="B36" s="10"/>
      <c r="C36" s="10"/>
    </row>
    <row r="37" spans="1:8" ht="19.899999999999999" customHeight="1">
      <c r="A37" s="10"/>
      <c r="B37" s="10"/>
      <c r="C37" s="10"/>
    </row>
    <row r="38" spans="1:8" ht="19.899999999999999" customHeight="1">
      <c r="A38" s="10"/>
      <c r="B38" s="10"/>
      <c r="C38" s="10"/>
    </row>
    <row r="39" spans="1:8" ht="19.899999999999999" customHeight="1">
      <c r="A39" s="10"/>
      <c r="B39" s="10"/>
      <c r="C39" s="10"/>
    </row>
  </sheetData>
  <mergeCells count="25">
    <mergeCell ref="A32:H32"/>
    <mergeCell ref="A30:H31"/>
    <mergeCell ref="B19:C19"/>
    <mergeCell ref="B23:C23"/>
    <mergeCell ref="B22:C22"/>
    <mergeCell ref="A29:H29"/>
    <mergeCell ref="B25:C25"/>
    <mergeCell ref="B24:C24"/>
    <mergeCell ref="E23:E25"/>
    <mergeCell ref="E19:E21"/>
    <mergeCell ref="F23:H25"/>
    <mergeCell ref="F19:H21"/>
    <mergeCell ref="B26:C26"/>
    <mergeCell ref="A27:C27"/>
    <mergeCell ref="D27:H27"/>
    <mergeCell ref="B21:C21"/>
    <mergeCell ref="B20:C20"/>
    <mergeCell ref="E15:G15"/>
    <mergeCell ref="E16:G16"/>
    <mergeCell ref="A1:H1"/>
    <mergeCell ref="A3:C3"/>
    <mergeCell ref="E11:G11"/>
    <mergeCell ref="E12:G12"/>
    <mergeCell ref="E13:G13"/>
    <mergeCell ref="E14:G14"/>
  </mergeCells>
  <phoneticPr fontId="3"/>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44A71-9E90-48C4-92B5-48E6BD34F951}">
  <sheetPr>
    <tabColor rgb="FF7030A0"/>
  </sheetPr>
  <dimension ref="A1:W39"/>
  <sheetViews>
    <sheetView tabSelected="1" view="pageBreakPreview" zoomScaleNormal="100" zoomScaleSheetLayoutView="100" workbookViewId="0">
      <selection activeCell="B3" sqref="B3:D3"/>
    </sheetView>
  </sheetViews>
  <sheetFormatPr defaultColWidth="8.75" defaultRowHeight="24" customHeight="1"/>
  <cols>
    <col min="1" max="1" width="5.875" style="1" bestFit="1" customWidth="1"/>
    <col min="2" max="2" width="8.875" style="1" bestFit="1" customWidth="1"/>
    <col min="3" max="3" width="4.375" style="1" bestFit="1" customWidth="1"/>
    <col min="4" max="4" width="16.625" style="1" bestFit="1" customWidth="1"/>
    <col min="5" max="5" width="4.75" style="1" bestFit="1" customWidth="1"/>
    <col min="6" max="6" width="8.75" style="1" bestFit="1" customWidth="1"/>
    <col min="7" max="7" width="22.625" style="1" bestFit="1" customWidth="1"/>
    <col min="8" max="8" width="9.125" style="1" bestFit="1" customWidth="1"/>
    <col min="9" max="9" width="8.875" style="1" bestFit="1" customWidth="1"/>
    <col min="10" max="10" width="4.375" style="1" bestFit="1" customWidth="1"/>
    <col min="11" max="11" width="5.875" style="1" bestFit="1" customWidth="1"/>
    <col min="12" max="12" width="10.75" style="1" bestFit="1" customWidth="1"/>
    <col min="13" max="16384" width="8.75" style="1"/>
  </cols>
  <sheetData>
    <row r="1" spans="1:23" ht="24" customHeight="1">
      <c r="A1" s="162" t="s">
        <v>142</v>
      </c>
      <c r="B1" s="162"/>
      <c r="C1" s="162"/>
      <c r="D1" s="162"/>
      <c r="E1" s="162"/>
      <c r="F1" s="162"/>
      <c r="G1" s="162"/>
      <c r="H1" s="162"/>
      <c r="I1" s="162"/>
      <c r="J1" s="162"/>
      <c r="K1" s="162"/>
      <c r="L1" s="7">
        <f ca="1">TODAY()</f>
        <v>45002</v>
      </c>
    </row>
    <row r="2" spans="1:23" ht="24" customHeight="1">
      <c r="D2" s="163"/>
      <c r="E2" s="164"/>
      <c r="F2" s="164"/>
      <c r="G2" s="164"/>
    </row>
    <row r="3" spans="1:23" ht="24" customHeight="1">
      <c r="A3" s="55" t="s">
        <v>25</v>
      </c>
      <c r="B3" s="165" t="str">
        <f>【基本情報】!B3</f>
        <v>令和４年〇月×日</v>
      </c>
      <c r="C3" s="166"/>
      <c r="D3" s="167"/>
      <c r="F3" s="86" t="s">
        <v>121</v>
      </c>
      <c r="G3" s="87"/>
      <c r="H3" s="87"/>
      <c r="I3" s="87"/>
      <c r="J3" s="87"/>
    </row>
    <row r="4" spans="1:23" ht="24" customHeight="1">
      <c r="L4" s="46" t="s">
        <v>69</v>
      </c>
    </row>
    <row r="5" spans="1:23" ht="24" customHeight="1">
      <c r="A5" s="55" t="s">
        <v>24</v>
      </c>
      <c r="B5" s="154" t="str">
        <f>【基本情報】!B4</f>
        <v>くまもん空手道連盟</v>
      </c>
      <c r="C5" s="155"/>
      <c r="D5" s="156"/>
      <c r="F5" s="168" t="s">
        <v>22</v>
      </c>
      <c r="G5" s="33" t="str">
        <f>【基本情報】!B7</f>
        <v>〒８00-0000</v>
      </c>
      <c r="H5" s="22"/>
      <c r="L5" s="47" t="s">
        <v>63</v>
      </c>
    </row>
    <row r="6" spans="1:23" ht="24" customHeight="1">
      <c r="A6" s="55" t="s">
        <v>8</v>
      </c>
      <c r="B6" s="154" t="str">
        <f>【基本情報】!B5</f>
        <v>くまもん道場</v>
      </c>
      <c r="C6" s="155"/>
      <c r="D6" s="156"/>
      <c r="F6" s="169"/>
      <c r="G6" s="35" t="str">
        <f>【基本情報】!B8</f>
        <v>くま市熊区小熊町５７０５－２</v>
      </c>
      <c r="H6" s="32"/>
      <c r="L6" s="48" t="s">
        <v>66</v>
      </c>
    </row>
    <row r="7" spans="1:23" ht="24" customHeight="1">
      <c r="A7" s="55" t="s">
        <v>6</v>
      </c>
      <c r="B7" s="154" t="str">
        <f>【基本情報】!B6</f>
        <v>くまもん</v>
      </c>
      <c r="C7" s="155"/>
      <c r="D7" s="156"/>
      <c r="F7" s="56" t="s">
        <v>23</v>
      </c>
      <c r="G7" s="34" t="str">
        <f>【基本情報】!B9</f>
        <v>090-3333-3333</v>
      </c>
      <c r="H7" s="22"/>
      <c r="L7" s="48" t="s">
        <v>64</v>
      </c>
    </row>
    <row r="8" spans="1:23" ht="24" customHeight="1">
      <c r="L8" s="48" t="s">
        <v>65</v>
      </c>
    </row>
    <row r="9" spans="1:23" ht="24" customHeight="1">
      <c r="A9" s="27" t="s">
        <v>0</v>
      </c>
      <c r="B9" s="27" t="s" ph="1">
        <v>7</v>
      </c>
      <c r="C9" s="27" t="s">
        <v>1</v>
      </c>
      <c r="D9" s="27" t="s">
        <v>2</v>
      </c>
      <c r="E9" s="27" t="s">
        <v>3</v>
      </c>
      <c r="F9" s="27" t="s">
        <v>19</v>
      </c>
      <c r="G9" s="27" t="s">
        <v>4</v>
      </c>
      <c r="H9" s="54" t="s">
        <v>27</v>
      </c>
      <c r="I9" s="54" t="s">
        <v>28</v>
      </c>
      <c r="J9" s="54" t="s">
        <v>144</v>
      </c>
      <c r="K9" s="54" t="s">
        <v>20</v>
      </c>
      <c r="L9" s="47" t="s">
        <v>67</v>
      </c>
    </row>
    <row r="10" spans="1:23" ht="24" customHeight="1">
      <c r="A10" s="65">
        <v>0</v>
      </c>
      <c r="B10" s="66" t="s" ph="1">
        <v>29</v>
      </c>
      <c r="C10" s="66" t="s">
        <v>5</v>
      </c>
      <c r="D10" s="67">
        <v>38528</v>
      </c>
      <c r="E10" s="68">
        <f t="shared" ref="E10:E19" ca="1" si="0">DATEDIF(D10,$L$1,"Y")</f>
        <v>17</v>
      </c>
      <c r="F10" s="69" t="str">
        <f ca="1">CHOOSE(DATEDIF(D10,DATE(YEAR(TODAY())-(MONTH(TODAY())&lt;=3)*1,4,1),"Y")-2,"年少","年中","年長","小1","小2","小3","小4","小5","小6","中1","中2","中3","高1","高2","高3","大1","大2","大3","大4")</f>
        <v>高2</v>
      </c>
      <c r="G10" s="70" t="s">
        <v>37</v>
      </c>
      <c r="H10" s="71" t="s">
        <v>21</v>
      </c>
      <c r="I10" s="66">
        <v>10004</v>
      </c>
      <c r="J10" s="66" t="s">
        <v>35</v>
      </c>
      <c r="K10" s="66" t="s">
        <v>34</v>
      </c>
      <c r="L10" s="47" t="s">
        <v>68</v>
      </c>
    </row>
    <row r="11" spans="1:23" ht="24" customHeight="1">
      <c r="A11" s="27">
        <v>1</v>
      </c>
      <c r="B11" s="2" ph="1"/>
      <c r="C11" s="2"/>
      <c r="D11" s="21"/>
      <c r="E11" s="6">
        <f t="shared" ca="1" si="0"/>
        <v>123</v>
      </c>
      <c r="F11" s="37" t="e">
        <f t="shared" ref="F11:F19" ca="1" si="1">CHOOSE(DATEDIF(D11,DATE(YEAR(TODAY())-(MONTH(TODAY())&lt;=3)*1,4,1),"Y")-2,"年少","年中","年長","小1","小2","小3","小4","小5","小6","中1","中2","中3","高1","高2","高3","大1","大2","大3","大4")</f>
        <v>#VALUE!</v>
      </c>
      <c r="G11" s="3"/>
      <c r="H11" s="25"/>
      <c r="I11" s="25"/>
      <c r="J11" s="2"/>
      <c r="K11" s="2"/>
      <c r="L11" s="52"/>
      <c r="M11" s="53"/>
      <c r="N11" s="53"/>
      <c r="O11" s="53"/>
      <c r="P11" s="53"/>
      <c r="Q11" s="53"/>
      <c r="R11" s="53"/>
      <c r="S11" s="53"/>
      <c r="T11" s="53"/>
      <c r="U11" s="53"/>
      <c r="V11" s="53"/>
      <c r="W11" s="53"/>
    </row>
    <row r="12" spans="1:23" ht="24" customHeight="1">
      <c r="A12" s="27">
        <v>2</v>
      </c>
      <c r="B12" s="2" ph="1"/>
      <c r="C12" s="2"/>
      <c r="D12" s="21"/>
      <c r="E12" s="6">
        <f t="shared" ca="1" si="0"/>
        <v>123</v>
      </c>
      <c r="F12" s="37" t="e">
        <f t="shared" ca="1" si="1"/>
        <v>#VALUE!</v>
      </c>
      <c r="G12" s="3"/>
      <c r="H12" s="25"/>
      <c r="I12" s="25"/>
      <c r="J12" s="2"/>
      <c r="K12" s="2"/>
      <c r="L12" s="83" t="s">
        <v>83</v>
      </c>
      <c r="M12" s="84"/>
      <c r="N12" s="84"/>
      <c r="O12" s="84"/>
      <c r="P12" s="84"/>
      <c r="Q12" s="84"/>
      <c r="R12" s="84"/>
      <c r="S12" s="84"/>
    </row>
    <row r="13" spans="1:23" ht="24" customHeight="1">
      <c r="A13" s="27">
        <v>3</v>
      </c>
      <c r="B13" s="2" ph="1"/>
      <c r="C13" s="2"/>
      <c r="D13" s="21"/>
      <c r="E13" s="6">
        <f t="shared" ca="1" si="0"/>
        <v>123</v>
      </c>
      <c r="F13" s="37" t="e">
        <f t="shared" ca="1" si="1"/>
        <v>#VALUE!</v>
      </c>
      <c r="G13" s="4"/>
      <c r="H13" s="25"/>
      <c r="I13" s="25"/>
      <c r="J13" s="2"/>
      <c r="K13" s="2"/>
      <c r="L13" s="47"/>
    </row>
    <row r="14" spans="1:23" ht="24" customHeight="1">
      <c r="A14" s="27">
        <v>4</v>
      </c>
      <c r="B14" s="2" ph="1"/>
      <c r="C14" s="2"/>
      <c r="D14" s="21"/>
      <c r="E14" s="6">
        <f t="shared" ca="1" si="0"/>
        <v>123</v>
      </c>
      <c r="F14" s="37" t="e">
        <f t="shared" ca="1" si="1"/>
        <v>#VALUE!</v>
      </c>
      <c r="G14" s="4"/>
      <c r="H14" s="25"/>
      <c r="I14" s="25"/>
      <c r="J14" s="2"/>
      <c r="K14" s="2"/>
      <c r="L14" s="74" t="s">
        <v>84</v>
      </c>
      <c r="M14" s="51"/>
      <c r="N14" s="51"/>
      <c r="O14" s="51"/>
      <c r="P14" s="51"/>
      <c r="Q14" s="51"/>
      <c r="R14" s="51"/>
      <c r="S14" s="51"/>
    </row>
    <row r="15" spans="1:23" ht="24" customHeight="1">
      <c r="A15" s="27">
        <v>5</v>
      </c>
      <c r="B15" s="5"/>
      <c r="C15" s="5"/>
      <c r="D15" s="23"/>
      <c r="E15" s="6">
        <f t="shared" ca="1" si="0"/>
        <v>123</v>
      </c>
      <c r="F15" s="37" t="e">
        <f t="shared" ca="1" si="1"/>
        <v>#VALUE!</v>
      </c>
      <c r="G15" s="5"/>
      <c r="H15" s="26"/>
      <c r="I15" s="26"/>
      <c r="J15" s="5"/>
      <c r="K15" s="5"/>
      <c r="L15" s="75" t="s">
        <v>85</v>
      </c>
      <c r="M15" s="51"/>
      <c r="N15" s="51"/>
      <c r="O15" s="51"/>
      <c r="P15" s="51"/>
      <c r="Q15" s="51"/>
      <c r="R15" s="51"/>
    </row>
    <row r="16" spans="1:23" ht="24" customHeight="1">
      <c r="A16" s="27">
        <v>6</v>
      </c>
      <c r="B16" s="5"/>
      <c r="C16" s="5"/>
      <c r="D16" s="23"/>
      <c r="E16" s="6">
        <f t="shared" ca="1" si="0"/>
        <v>123</v>
      </c>
      <c r="F16" s="37" t="e">
        <f t="shared" ca="1" si="1"/>
        <v>#VALUE!</v>
      </c>
      <c r="G16" s="5"/>
      <c r="H16" s="26"/>
      <c r="I16" s="26"/>
      <c r="J16" s="5"/>
      <c r="K16" s="5"/>
      <c r="L16" s="72"/>
    </row>
    <row r="17" spans="1:20" ht="24" customHeight="1">
      <c r="A17" s="27">
        <v>7</v>
      </c>
      <c r="B17" s="5"/>
      <c r="C17" s="5"/>
      <c r="D17" s="23"/>
      <c r="E17" s="6">
        <f t="shared" ca="1" si="0"/>
        <v>123</v>
      </c>
      <c r="F17" s="37" t="e">
        <f t="shared" ca="1" si="1"/>
        <v>#VALUE!</v>
      </c>
      <c r="G17" s="5"/>
      <c r="H17" s="26"/>
      <c r="I17" s="26"/>
      <c r="J17" s="5"/>
      <c r="K17" s="5"/>
      <c r="L17" s="49"/>
      <c r="M17" s="51"/>
      <c r="N17" s="51"/>
      <c r="O17" s="51"/>
      <c r="P17" s="51"/>
      <c r="Q17" s="51"/>
      <c r="R17" s="51"/>
      <c r="S17" s="51"/>
    </row>
    <row r="18" spans="1:20" ht="24" customHeight="1">
      <c r="A18" s="27">
        <v>8</v>
      </c>
      <c r="B18" s="5"/>
      <c r="C18" s="5"/>
      <c r="D18" s="23"/>
      <c r="E18" s="6">
        <f t="shared" ca="1" si="0"/>
        <v>123</v>
      </c>
      <c r="F18" s="37" t="e">
        <f t="shared" ca="1" si="1"/>
        <v>#VALUE!</v>
      </c>
      <c r="G18" s="5"/>
      <c r="H18" s="26"/>
      <c r="I18" s="26"/>
      <c r="J18" s="5"/>
      <c r="K18" s="5"/>
      <c r="L18" s="47" t="s">
        <v>73</v>
      </c>
    </row>
    <row r="19" spans="1:20" ht="24" customHeight="1">
      <c r="A19" s="27">
        <v>9</v>
      </c>
      <c r="B19" s="5"/>
      <c r="C19" s="5"/>
      <c r="D19" s="23"/>
      <c r="E19" s="6">
        <f t="shared" ca="1" si="0"/>
        <v>123</v>
      </c>
      <c r="F19" s="37" t="e">
        <f t="shared" ca="1" si="1"/>
        <v>#VALUE!</v>
      </c>
      <c r="G19" s="5"/>
      <c r="H19" s="26"/>
      <c r="I19" s="26"/>
      <c r="J19" s="5"/>
      <c r="K19" s="5"/>
      <c r="L19" s="73" t="s">
        <v>74</v>
      </c>
    </row>
    <row r="20" spans="1:20" ht="24" customHeight="1">
      <c r="A20" s="157" t="s">
        <v>141</v>
      </c>
      <c r="B20" s="158"/>
      <c r="C20" s="158"/>
      <c r="D20" s="158"/>
      <c r="E20" s="158"/>
      <c r="F20" s="158"/>
      <c r="G20" s="158"/>
      <c r="H20" s="158"/>
      <c r="I20" s="158"/>
      <c r="J20" s="158"/>
      <c r="K20" s="159"/>
      <c r="L20" s="49" t="s">
        <v>140</v>
      </c>
      <c r="M20" s="51"/>
      <c r="N20" s="51"/>
      <c r="O20" s="51"/>
      <c r="P20" s="51"/>
      <c r="Q20" s="51"/>
      <c r="R20" s="51"/>
      <c r="S20" s="51"/>
      <c r="T20" s="51"/>
    </row>
    <row r="21" spans="1:20" ht="24" customHeight="1">
      <c r="B21" s="1" ph="1"/>
      <c r="L21" s="49" t="s">
        <v>139</v>
      </c>
      <c r="M21" s="51"/>
      <c r="N21" s="51"/>
      <c r="O21" s="51"/>
      <c r="P21" s="51"/>
      <c r="Q21" s="51"/>
      <c r="R21" s="51"/>
      <c r="S21" s="51"/>
      <c r="T21" s="51"/>
    </row>
    <row r="22" spans="1:20" ht="24" customHeight="1">
      <c r="A22" s="160" t="s">
        <v>143</v>
      </c>
      <c r="B22" s="160"/>
      <c r="C22" s="160"/>
      <c r="D22" s="160"/>
      <c r="E22" s="160"/>
      <c r="F22" s="160"/>
      <c r="G22" s="160"/>
      <c r="H22" s="160"/>
      <c r="I22" s="160"/>
      <c r="J22" s="160"/>
      <c r="K22" s="160"/>
      <c r="L22" s="49" t="s">
        <v>116</v>
      </c>
      <c r="M22" s="51"/>
      <c r="N22" s="80"/>
      <c r="O22" s="80"/>
      <c r="P22" s="80"/>
      <c r="Q22" s="80"/>
      <c r="R22" s="80"/>
      <c r="S22" s="80"/>
      <c r="T22" s="80"/>
    </row>
    <row r="23" spans="1:20" ht="24" customHeight="1">
      <c r="A23" s="161"/>
      <c r="B23" s="161"/>
      <c r="C23" s="161"/>
      <c r="D23" s="161"/>
      <c r="E23" s="161"/>
      <c r="F23" s="161"/>
      <c r="G23" s="161"/>
      <c r="H23" s="161"/>
      <c r="I23" s="161"/>
      <c r="J23" s="161"/>
      <c r="K23" s="161"/>
    </row>
    <row r="24" spans="1:20" ht="24" customHeight="1">
      <c r="A24" s="152"/>
      <c r="B24" s="152"/>
      <c r="C24" s="152"/>
      <c r="D24" s="152"/>
      <c r="E24" s="152"/>
      <c r="F24" s="152"/>
      <c r="G24" s="152"/>
      <c r="H24" s="153"/>
      <c r="I24" s="153"/>
      <c r="J24" s="153"/>
      <c r="K24" s="153"/>
    </row>
    <row r="25" spans="1:20" ht="24" customHeight="1">
      <c r="A25" s="152"/>
      <c r="B25" s="152"/>
      <c r="C25" s="152"/>
      <c r="D25" s="152"/>
      <c r="E25" s="152"/>
      <c r="F25" s="152"/>
      <c r="G25" s="77"/>
      <c r="H25" s="77"/>
      <c r="I25" s="77"/>
      <c r="J25" s="77"/>
      <c r="K25" s="77"/>
    </row>
    <row r="26" spans="1:20" ht="24" customHeight="1">
      <c r="A26" s="152"/>
      <c r="B26" s="152"/>
      <c r="C26" s="152"/>
      <c r="D26" s="152"/>
      <c r="E26" s="152"/>
      <c r="F26" s="152"/>
      <c r="G26" s="77"/>
      <c r="H26" s="77"/>
      <c r="I26" s="77"/>
      <c r="J26" s="77"/>
      <c r="K26" s="77"/>
      <c r="L26" s="50" t="s">
        <v>70</v>
      </c>
    </row>
    <row r="27" spans="1:20" ht="24" customHeight="1">
      <c r="A27" s="152"/>
      <c r="B27" s="152"/>
      <c r="C27" s="152"/>
      <c r="D27" s="152"/>
      <c r="E27" s="152"/>
      <c r="F27" s="152"/>
      <c r="G27" s="77"/>
      <c r="H27" s="77"/>
      <c r="I27" s="77"/>
      <c r="J27" s="77"/>
      <c r="K27" s="77"/>
      <c r="L27" s="48" t="s">
        <v>71</v>
      </c>
    </row>
    <row r="28" spans="1:20" ht="24" customHeight="1">
      <c r="A28" s="152"/>
      <c r="B28" s="152"/>
      <c r="C28" s="152"/>
      <c r="D28" s="152"/>
      <c r="E28" s="152"/>
      <c r="F28" s="152"/>
      <c r="G28" s="77"/>
      <c r="H28" s="77"/>
      <c r="I28" s="77"/>
      <c r="J28" s="77"/>
      <c r="K28" s="77"/>
      <c r="L28" s="47" t="s">
        <v>72</v>
      </c>
    </row>
    <row r="29" spans="1:20" ht="24" customHeight="1">
      <c r="A29" s="152"/>
      <c r="B29" s="152"/>
      <c r="C29" s="152"/>
      <c r="D29" s="152"/>
      <c r="E29" s="152"/>
      <c r="F29" s="152"/>
      <c r="G29" s="77"/>
      <c r="H29" s="77"/>
      <c r="I29" s="77"/>
      <c r="J29" s="77"/>
      <c r="K29" s="77"/>
      <c r="L29" s="78" t="s">
        <v>114</v>
      </c>
    </row>
    <row r="30" spans="1:20" ht="24" customHeight="1">
      <c r="A30" s="152"/>
      <c r="B30" s="152"/>
      <c r="C30" s="152"/>
      <c r="D30" s="152"/>
      <c r="E30" s="152"/>
      <c r="F30" s="152"/>
      <c r="G30" s="77"/>
      <c r="H30" s="77"/>
      <c r="I30" s="77"/>
      <c r="J30" s="77"/>
      <c r="K30" s="77"/>
      <c r="L30" s="78" t="s">
        <v>86</v>
      </c>
    </row>
    <row r="31" spans="1:20" ht="24" customHeight="1">
      <c r="A31" s="152"/>
      <c r="B31" s="152"/>
      <c r="C31" s="152"/>
      <c r="D31" s="152"/>
      <c r="E31" s="152"/>
      <c r="F31" s="152"/>
      <c r="G31" s="77"/>
      <c r="H31" s="77"/>
      <c r="I31" s="77"/>
      <c r="J31" s="77"/>
      <c r="K31" s="77"/>
    </row>
    <row r="32" spans="1:20" ht="24" customHeight="1">
      <c r="A32" s="152"/>
      <c r="B32" s="152"/>
      <c r="C32" s="152"/>
      <c r="D32" s="152"/>
      <c r="E32" s="152"/>
      <c r="F32" s="152"/>
      <c r="G32" s="152"/>
      <c r="H32" s="153"/>
      <c r="I32" s="153"/>
      <c r="J32" s="153"/>
      <c r="K32" s="153"/>
    </row>
    <row r="33" spans="1:11" ht="24" customHeight="1">
      <c r="A33" s="152"/>
      <c r="B33" s="152"/>
      <c r="C33" s="152"/>
      <c r="D33" s="152"/>
      <c r="E33" s="152"/>
      <c r="F33" s="152"/>
      <c r="G33" s="77"/>
      <c r="H33" s="77"/>
      <c r="I33" s="77"/>
      <c r="J33" s="77"/>
      <c r="K33" s="77"/>
    </row>
    <row r="34" spans="1:11" ht="24" customHeight="1">
      <c r="A34" s="152"/>
      <c r="B34" s="152"/>
      <c r="C34" s="152"/>
      <c r="D34" s="152"/>
      <c r="E34" s="152"/>
      <c r="F34" s="152"/>
      <c r="G34" s="77"/>
      <c r="H34" s="77"/>
      <c r="I34" s="77"/>
      <c r="J34" s="77"/>
      <c r="K34" s="77"/>
    </row>
    <row r="35" spans="1:11" ht="24" customHeight="1">
      <c r="A35" s="152"/>
      <c r="B35" s="152"/>
      <c r="C35" s="152"/>
      <c r="D35" s="152"/>
      <c r="E35" s="152"/>
      <c r="F35" s="152"/>
      <c r="G35" s="77"/>
      <c r="H35" s="77"/>
      <c r="I35" s="77"/>
      <c r="J35" s="77"/>
      <c r="K35" s="77"/>
    </row>
    <row r="36" spans="1:11" ht="24" customHeight="1">
      <c r="A36" s="152"/>
      <c r="B36" s="152"/>
      <c r="C36" s="152"/>
      <c r="D36" s="152"/>
      <c r="E36" s="152"/>
      <c r="F36" s="152"/>
      <c r="G36" s="77"/>
      <c r="H36" s="77"/>
      <c r="I36" s="77"/>
      <c r="J36" s="77"/>
      <c r="K36" s="77"/>
    </row>
    <row r="37" spans="1:11" ht="24" customHeight="1">
      <c r="A37" s="152"/>
      <c r="B37" s="152"/>
      <c r="C37" s="152"/>
      <c r="D37" s="152"/>
      <c r="E37" s="152"/>
      <c r="F37" s="152"/>
      <c r="G37" s="77"/>
      <c r="H37" s="77"/>
      <c r="I37" s="77"/>
      <c r="J37" s="77"/>
      <c r="K37" s="77"/>
    </row>
    <row r="38" spans="1:11" ht="24" customHeight="1">
      <c r="A38" s="152"/>
      <c r="B38" s="152"/>
      <c r="C38" s="152"/>
      <c r="D38" s="152"/>
      <c r="E38" s="152"/>
      <c r="F38" s="152"/>
      <c r="G38" s="77"/>
      <c r="H38" s="77"/>
      <c r="I38" s="77"/>
      <c r="J38" s="77"/>
      <c r="K38" s="77"/>
    </row>
    <row r="39" spans="1:11" ht="24" customHeight="1">
      <c r="A39" s="152"/>
      <c r="B39" s="152"/>
      <c r="C39" s="152"/>
      <c r="D39" s="152"/>
      <c r="E39" s="152"/>
      <c r="F39" s="152"/>
      <c r="G39" s="77"/>
      <c r="H39" s="77"/>
      <c r="I39" s="77"/>
      <c r="J39" s="77"/>
      <c r="K39" s="77"/>
    </row>
  </sheetData>
  <mergeCells count="16">
    <mergeCell ref="A1:K1"/>
    <mergeCell ref="D2:G2"/>
    <mergeCell ref="B3:D3"/>
    <mergeCell ref="B5:D5"/>
    <mergeCell ref="F5:F6"/>
    <mergeCell ref="B6:D6"/>
    <mergeCell ref="A25:F31"/>
    <mergeCell ref="A32:F32"/>
    <mergeCell ref="G32:K32"/>
    <mergeCell ref="A33:F39"/>
    <mergeCell ref="B7:D7"/>
    <mergeCell ref="A20:K20"/>
    <mergeCell ref="A22:K22"/>
    <mergeCell ref="A23:K23"/>
    <mergeCell ref="A24:F24"/>
    <mergeCell ref="G24:K24"/>
  </mergeCells>
  <phoneticPr fontId="3"/>
  <printOptions horizontalCentered="1"/>
  <pageMargins left="0.25" right="0.25"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注意事項</vt:lpstr>
      <vt:lpstr>【基本情報】</vt:lpstr>
      <vt:lpstr>支払証</vt:lpstr>
      <vt:lpstr>過払い</vt:lpstr>
      <vt:lpstr>少年２級申請のみ</vt:lpstr>
      <vt:lpstr>過払い!Print_Area</vt:lpstr>
      <vt:lpstr>支払証!Print_Area</vt:lpstr>
      <vt:lpstr>少年２級申請のみ!Print_Area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2021-11-19T01:23:52Z</cp:lastPrinted>
  <dcterms:created xsi:type="dcterms:W3CDTF">2019-04-01T12:28:57Z</dcterms:created>
  <dcterms:modified xsi:type="dcterms:W3CDTF">2023-03-17T08:31:36Z</dcterms:modified>
</cp:coreProperties>
</file>