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724AC80E-5EA2-4EF8-9F0D-04E6B7D83C71}" xr6:coauthVersionLast="47" xr6:coauthVersionMax="47" xr10:uidLastSave="{00000000-0000-0000-0000-000000000000}"/>
  <bookViews>
    <workbookView xWindow="-108" yWindow="-108" windowWidth="23256" windowHeight="12456" activeTab="3" xr2:uid="{00000000-000D-0000-FFFF-FFFF00000000}"/>
  </bookViews>
  <sheets>
    <sheet name="注意事項" sheetId="16" r:id="rId1"/>
    <sheet name="【基本情報】" sheetId="8" r:id="rId2"/>
    <sheet name="公認1～5級申請書" sheetId="15" r:id="rId3"/>
    <sheet name="支払証" sheetId="6" r:id="rId4"/>
    <sheet name="過払い" sheetId="14" r:id="rId5"/>
  </sheets>
  <definedNames>
    <definedName name="_xlnm.Print_Area" localSheetId="4">過払い!$A$1:$H$30</definedName>
    <definedName name="_xlnm.Print_Area" localSheetId="2">'公認1～5級申請書'!$A$1:$J$41</definedName>
    <definedName name="_xlnm.Print_Area" localSheetId="3">支払証!$A$1:$H$31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F3" i="6"/>
  <c r="H7" i="15"/>
  <c r="H6" i="15"/>
  <c r="H5" i="15"/>
  <c r="C7" i="15"/>
  <c r="C6" i="15"/>
  <c r="C5" i="15"/>
  <c r="B3" i="15"/>
  <c r="K35" i="6" l="1"/>
  <c r="H29" i="6" l="1"/>
  <c r="F9" i="6"/>
  <c r="F8" i="6"/>
  <c r="F7" i="6"/>
  <c r="F6" i="6"/>
  <c r="F5" i="6"/>
  <c r="F4" i="6"/>
  <c r="F3" i="14"/>
  <c r="F9" i="14"/>
  <c r="F8" i="14"/>
  <c r="F7" i="14"/>
  <c r="F6" i="14"/>
  <c r="F5" i="14"/>
  <c r="F4" i="14"/>
  <c r="F23" i="14"/>
  <c r="G20" i="15" l="1"/>
  <c r="G19" i="15"/>
  <c r="G18" i="15"/>
  <c r="G17" i="15"/>
  <c r="G16" i="15"/>
  <c r="G15" i="15"/>
  <c r="G14" i="15"/>
  <c r="G13" i="15"/>
  <c r="G12" i="15"/>
  <c r="G11" i="15"/>
  <c r="G10" i="15"/>
  <c r="K1" i="15"/>
  <c r="G31" i="6"/>
  <c r="H30" i="6"/>
  <c r="F13" i="15" l="1"/>
  <c r="F11" i="15"/>
  <c r="F12" i="15"/>
  <c r="F15" i="15"/>
  <c r="F18" i="15"/>
  <c r="F16" i="15"/>
  <c r="F10" i="15"/>
  <c r="F19" i="15"/>
  <c r="F14" i="15"/>
  <c r="F17" i="15"/>
  <c r="F20" i="15"/>
  <c r="H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E10" authorId="0" shapeId="0" xr:uid="{00000000-0006-0000-04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<sst xmlns="http://schemas.openxmlformats.org/spreadsheetml/2006/main" count="151" uniqueCount="132">
  <si>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</si>
  <si>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</si>
  <si>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</si>
  <si>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</si>
  <si>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</si>
  <si>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</si>
  <si>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</si>
  <si>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</si>
  <si>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</si>
  <si>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</si>
  <si>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</si>
  <si>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</si>
  <si>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</si>
  <si>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</si>
  <si>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</si>
  <si>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学校</t>
    <rPh sb="0" eb="2">
      <t>ガッコウ</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</si>
  <si>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</si>
  <si>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</si>
  <si>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</si>
  <si>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</si>
  <si>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</si>
  <si>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県連
会員番号</t>
    <rPh sb="0" eb="2">
      <t>ケンレン</t>
    </rPh>
    <rPh sb="3" eb="5">
      <t>カイイン</t>
    </rPh>
    <rPh sb="5" eb="7">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</si>
  <si>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</si>
  <si>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</si>
  <si>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</si>
  <si>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</si>
  <si>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</si>
  <si>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肥後小</t>
    <rPh sb="0" eb="2">
      <t>ヒゴ</t>
    </rPh>
    <rPh sb="2" eb="3">
      <t>ショウ</t>
    </rPh>
    <phoneticPr fontId="2"/>
  </si>
  <si>
    <t>支払証添付書</t>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</si>
  <si>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</si>
  <si>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</si>
  <si>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</si>
  <si>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</si>
  <si>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</si>
  <si>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</si>
  <si>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</si>
  <si>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</si>
  <si>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</si>
  <si>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</si>
  <si>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</si>
  <si>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</si>
  <si>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</si>
  <si>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</si>
  <si>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</si>
  <si>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</si>
  <si>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</si>
  <si>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</si>
  <si>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</si>
  <si>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</si>
  <si>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</si>
  <si>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</si>
  <si>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</si>
  <si>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</si>
  <si>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</si>
  <si>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</si>
  <si>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</si>
  <si>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2"/>
  </si>
  <si>
    <t>使わないその他の申請書のシートは削除してお使いください。</t>
    <rPh sb="0" eb="1">
      <t>ツカ</t>
    </rPh>
    <rPh sb="6" eb="7">
      <t>タ</t>
    </rPh>
    <rPh sb="8" eb="11">
      <t>シンセイショ</t>
    </rPh>
    <rPh sb="16" eb="18">
      <t>サクジョ</t>
    </rPh>
    <rPh sb="21" eb="22">
      <t>ツカ</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</si>
  <si>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</si>
  <si>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</si>
  <si>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</si>
  <si>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</si>
  <si>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</si>
  <si>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</si>
  <si>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</si>
  <si>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</si>
  <si>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</si>
  <si>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</si>
  <si>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</si>
  <si>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</si>
  <si>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</si>
  <si>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</si>
  <si>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道場長　新県連会員証</t>
    <rPh sb="0" eb="3">
      <t>ドウジョウチョウ</t>
    </rPh>
    <rPh sb="4" eb="5">
      <t>シン</t>
    </rPh>
    <rPh sb="5" eb="7">
      <t>ケンレン</t>
    </rPh>
    <rPh sb="7" eb="10">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</si>
  <si>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</si>
  <si>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</si>
  <si>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</si>
  <si>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</si>
  <si>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</si>
  <si>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2"/>
  </si>
  <si>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2"/>
  </si>
  <si>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2"/>
  </si>
  <si>
    <t>☆県連会員番号を必ず記入すること、同時に申請するのでなく先に申請を済ませておいてください。</t>
    <rPh sb="1" eb="3">
      <t>ケンレン</t>
    </rPh>
    <rPh sb="3" eb="5">
      <t>カイイン</t>
    </rPh>
    <rPh sb="5" eb="7">
      <t>バンゴウ</t>
    </rPh>
    <rPh sb="8" eb="9">
      <t>カナラ</t>
    </rPh>
    <rPh sb="10" eb="12">
      <t>キニュウ</t>
    </rPh>
    <rPh sb="17" eb="19">
      <t>ドウジ</t>
    </rPh>
    <rPh sb="20" eb="22">
      <t>シンセイ</t>
    </rPh>
    <rPh sb="28" eb="29">
      <t>サキ</t>
    </rPh>
    <rPh sb="30" eb="32">
      <t>シンセイ</t>
    </rPh>
    <rPh sb="33" eb="34">
      <t>ス</t>
    </rPh>
    <phoneticPr fontId="2"/>
  </si>
  <si>
    <t>会員登録確認書に記入をお願いします。</t>
    <rPh sb="0" eb="2">
      <t>カイイン</t>
    </rPh>
    <rPh sb="2" eb="4">
      <t>トウロク</t>
    </rPh>
    <rPh sb="4" eb="6">
      <t>カクニン</t>
    </rPh>
    <rPh sb="6" eb="7">
      <t>ショ</t>
    </rPh>
    <rPh sb="8" eb="10">
      <t>キニュウ</t>
    </rPh>
    <rPh sb="12" eb="13">
      <t>ネガ</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</si>
  <si>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</si>
  <si>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</si>
  <si>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</si>
  <si>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</si>
  <si>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</si>
  <si>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</si>
  <si>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</si>
  <si>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</si>
  <si>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</si>
  <si>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</si>
  <si>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⑧やむを得ず手書きで郵送する場合は、申請担当者及び県連事務局の両方に１部ずつ郵送して、楷書で大きく記入してください。</t>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</si>
  <si>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</si>
  <si>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</si>
  <si>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</si>
  <si>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</si>
  <si>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</si>
  <si>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</si>
  <si>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</si>
  <si>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</si>
  <si>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</si>
  <si>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級位の支払いについては級位費用</t>
    <rPh sb="0" eb="2">
      <t>きゅうい</t>
    </rPh>
    <rPh sb="11" eb="13">
      <t>きゅうい</t>
    </rPh>
    <rPh sb="13" eb="15">
      <t>ひよう</t>
    </rPh>
    <phoneticPr fontId="4" type="Hiragana" alignment="distributed"/>
  </si>
  <si>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</si>
  <si>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</si>
  <si>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</si>
  <si>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</si>
  <si>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</si>
  <si>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</si>
  <si>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</si>
  <si>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</si>
  <si>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</si>
  <si>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</si>
  <si>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</si>
  <si>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に送られると、宮﨑、益田、荒木、矢野に自動的に転送されます。</t>
    <rPh sb="1" eb="2">
      <t>オク</t>
    </rPh>
    <rPh sb="7" eb="9">
      <t>ミヤザキ</t>
    </rPh>
    <rPh sb="10" eb="12">
      <t>マスダ</t>
    </rPh>
    <rPh sb="13" eb="15">
      <t>アラキ</t>
    </rPh>
    <rPh sb="16" eb="18">
      <t>ヤノ</t>
    </rPh>
    <rPh sb="19" eb="22">
      <t>ジドウテキ</t>
    </rPh>
    <rPh sb="23" eb="25">
      <t>テンソウ</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</si>
  <si>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</si>
  <si>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</si>
  <si>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</si>
  <si>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</si>
  <si>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現級位</t>
    <rPh sb="0" eb="3">
      <t>ゲンキュウイ</t>
    </rPh>
    <phoneticPr fontId="2"/>
  </si>
  <si>
    <t>申請級位</t>
    <rPh sb="0" eb="2">
      <t>シンセイ</t>
    </rPh>
    <rPh sb="2" eb="4">
      <t>キュウイ</t>
    </rPh>
    <phoneticPr fontId="2"/>
  </si>
  <si>
    <t>2級</t>
    <rPh sb="1" eb="2">
      <t>キュウ</t>
    </rPh>
    <phoneticPr fontId="2"/>
  </si>
  <si>
    <t>1級</t>
    <rPh sb="1" eb="2">
      <t>キュウ</t>
    </rPh>
    <phoneticPr fontId="2"/>
  </si>
  <si>
    <t>〒</t>
    <phoneticPr fontId="2"/>
  </si>
  <si>
    <t>電話(携帯可)</t>
    <rPh sb="0" eb="2">
      <t>デンワ</t>
    </rPh>
    <rPh sb="3" eb="5">
      <t>ケイタイ</t>
    </rPh>
    <rPh sb="5" eb="6">
      <t>カ</t>
    </rPh>
    <phoneticPr fontId="2"/>
  </si>
  <si>
    <r>
      <t>電話</t>
    </r>
    <r>
      <rPr>
        <sz val="9"/>
        <color theme="1"/>
        <rFont val="HG丸ｺﾞｼｯｸM-PRO"/>
        <family val="3"/>
        <charset val="128"/>
      </rPr>
      <t>(携帯可)</t>
    </r>
    <rPh sb="0" eb="2">
      <t>デンワ</t>
    </rPh>
    <rPh sb="3" eb="5">
      <t>ケイタイ</t>
    </rPh>
    <rPh sb="5" eb="6">
      <t>カ</t>
    </rPh>
    <phoneticPr fontId="2"/>
  </si>
  <si>
    <t>下部に免状添付を必ずお願い致します。</t>
    <rPh sb="0" eb="1">
      <t>シタ</t>
    </rPh>
    <rPh sb="1" eb="2">
      <t>ブ</t>
    </rPh>
    <rPh sb="3" eb="7">
      <t>メンジョウテンプ</t>
    </rPh>
    <rPh sb="8" eb="9">
      <t>カナラ</t>
    </rPh>
    <rPh sb="11" eb="12">
      <t>ネガ</t>
    </rPh>
    <rPh sb="13" eb="14">
      <t>イタ</t>
    </rPh>
    <phoneticPr fontId="2"/>
  </si>
  <si>
    <t>少年・一般【公認１～5級審査会】申請書</t>
    <rPh sb="0" eb="2">
      <t>ショウネン</t>
    </rPh>
    <rPh sb="3" eb="5">
      <t>イッパン</t>
    </rPh>
    <rPh sb="12" eb="15">
      <t>シンサカイ</t>
    </rPh>
    <phoneticPr fontId="2"/>
  </si>
  <si>
    <t>級位受審料</t>
    <rPh sb="0" eb="2">
      <t>キュウイ</t>
    </rPh>
    <rPh sb="2" eb="4">
      <t>ジュシン</t>
    </rPh>
    <rPh sb="4" eb="5">
      <t>リョウ</t>
    </rPh>
    <phoneticPr fontId="2"/>
  </si>
  <si>
    <t>公認級位（1～5級）</t>
    <rPh sb="0" eb="4">
      <t>コウニンキュウイ</t>
    </rPh>
    <rPh sb="8" eb="9">
      <t>キュウ</t>
    </rPh>
    <phoneticPr fontId="2"/>
  </si>
  <si>
    <t>令和6年　月　日</t>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</si>
</sst>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53">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6"/>
      <color rgb="FFFF0000"/>
      <name val="HGMaruGothicMPRO"/>
      <family val="3"/>
      <charset val="128"/>
    </font>
    <font>
      <sz val="22"/>
      <color rgb="FFFF0000"/>
      <name val="HG丸ｺﾞｼｯｸM-PRO"/>
      <family val="3"/>
      <charset val="128"/>
    </font>
    <font>
      <sz val="22"/>
      <color theme="1"/>
      <name val="HGMaruGothicMPRO"/>
      <family val="2"/>
      <charset val="128"/>
    </font>
    <font>
      <sz val="14"/>
      <color rgb="FFFF0000"/>
      <name val="HGMaruGothicMPRO"/>
      <charset val="128"/>
    </font>
    <font>
      <sz val="14"/>
      <color rgb="FFFF0000"/>
      <name val="HGMaruGothicMPRO"/>
      <family val="3"/>
      <charset val="128"/>
    </font>
    <font>
      <sz val="14"/>
      <name val="HG丸ｺﾞｼｯｸM-PRO"/>
      <family val="3"/>
      <charset val="128"/>
    </font>
    <font>
      <sz val="14"/>
      <name val="HGMaruGothicMPRO"/>
      <family val="2"/>
      <charset val="128"/>
    </font>
    <font>
      <b/>
      <u val="double"/>
      <sz val="14"/>
      <color rgb="FFFF0000"/>
      <name val="HGMaruGothicMPRO"/>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
      <sz val="6"/>
      <name val="HGMaruGothicMPRO"/>
      <family val="3"/>
      <charset val="128"/>
    </font>
    <font>
      <sz val="8"/>
      <name val="HGMaruGothicMPRO"/>
      <family val="3"/>
      <charset val="128"/>
    </font>
    <font>
      <b/>
      <sz val="16"/>
      <color theme="1"/>
      <name val="HG丸ｺﾞｼｯｸM-PRO"/>
      <family val="3"/>
      <charset val="128"/>
    </font>
    <font>
      <sz val="9"/>
      <color theme="1"/>
      <name val="HG丸ｺﾞｼｯｸM-PRO"/>
      <family val="3"/>
      <charset val="128"/>
    </font>
    <font>
      <sz val="18"/>
      <color theme="1"/>
      <name val="HGMaruGothicMPRO"/>
      <charset val="128"/>
    </font>
    <font>
      <sz val="18"/>
      <color theme="1"/>
      <name val="HGMaruGothic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9">
    <xf numFmtId="0" fontId="0" fillId="0" borderId="0" xfId="0">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7" fillId="0" borderId="1" xfId="0" applyFont="1" applyBorder="1" applyAlignment="1">
      <alignment horizontal="left" vertical="center"/>
    </xf>
    <xf numFmtId="0" fontId="13"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7" fillId="0" borderId="0" xfId="0" applyFont="1" applyAlignment="1">
      <alignment horizontal="center" vertical="center"/>
    </xf>
    <xf numFmtId="0" fontId="13" fillId="0" borderId="0" xfId="4" applyFont="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6" fillId="0" borderId="0" xfId="4" applyFont="1" applyAlignment="1">
      <alignment horizontal="left" vertical="center"/>
    </xf>
    <xf numFmtId="0" fontId="1" fillId="0" borderId="0" xfId="4" applyFont="1" applyAlignment="1">
      <alignment horizontal="left" vertical="center"/>
    </xf>
    <xf numFmtId="0" fontId="20"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7" fillId="0" borderId="0" xfId="4" applyFont="1" applyAlignment="1">
      <alignment horizontal="left" vertical="center"/>
    </xf>
    <xf numFmtId="0" fontId="23"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4"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14" fontId="7" fillId="0" borderId="0" xfId="0" applyNumberFormat="1" applyFont="1" applyAlignment="1">
      <alignment horizontal="right"/>
    </xf>
    <xf numFmtId="0" fontId="31" fillId="0" borderId="0" xfId="0" applyFont="1">
      <alignment vertical="center"/>
    </xf>
    <xf numFmtId="0" fontId="32" fillId="0" borderId="0" xfId="0" applyFont="1">
      <alignment vertical="center"/>
    </xf>
    <xf numFmtId="0" fontId="21" fillId="0" borderId="0" xfId="0" applyFont="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wrapText="1"/>
    </xf>
    <xf numFmtId="0" fontId="25" fillId="6" borderId="0" xfId="0" applyFont="1" applyFill="1" applyAlignment="1">
      <alignment horizontal="left" vertical="center"/>
    </xf>
    <xf numFmtId="0" fontId="7" fillId="10" borderId="0" xfId="0" applyFont="1" applyFill="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left" vertical="center"/>
    </xf>
    <xf numFmtId="0" fontId="9" fillId="0" borderId="0" xfId="0" applyFont="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25" fillId="0" borderId="0" xfId="0" applyFont="1" applyAlignment="1">
      <alignment horizontal="left" vertical="center"/>
    </xf>
    <xf numFmtId="0" fontId="38" fillId="0" borderId="0" xfId="0" applyFont="1" applyAlignment="1">
      <alignment horizontal="left" vertical="center"/>
    </xf>
    <xf numFmtId="0" fontId="21" fillId="0" borderId="0" xfId="0" applyFont="1">
      <alignment vertical="center"/>
    </xf>
    <xf numFmtId="0" fontId="39" fillId="0" borderId="0" xfId="0" applyFont="1" applyAlignment="1">
      <alignment horizontal="left" vertical="center"/>
    </xf>
    <xf numFmtId="0" fontId="0" fillId="6" borderId="0" xfId="0" applyFill="1" applyAlignment="1">
      <alignment horizontal="center" vertical="center"/>
    </xf>
    <xf numFmtId="0" fontId="27"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42" fillId="0" borderId="1" xfId="0" quotePrefix="1" applyFont="1" applyBorder="1" applyAlignment="1">
      <alignment horizontal="left" vertical="center"/>
    </xf>
    <xf numFmtId="0" fontId="45" fillId="0" borderId="0" xfId="4" applyFont="1" applyAlignment="1">
      <alignment horizontal="left" vertical="center"/>
    </xf>
    <xf numFmtId="0" fontId="45" fillId="0" borderId="28" xfId="4" applyFont="1" applyBorder="1" applyAlignment="1">
      <alignment horizontal="left" vertical="center"/>
    </xf>
    <xf numFmtId="0" fontId="47" fillId="0" borderId="1" xfId="0" applyFont="1" applyBorder="1" applyAlignment="1">
      <alignment horizontal="center" vertical="center"/>
    </xf>
    <xf numFmtId="0" fontId="48" fillId="0" borderId="1" xfId="0" applyFont="1" applyBorder="1" applyAlignment="1">
      <alignment horizontal="left" vertical="center" wrapText="1"/>
    </xf>
    <xf numFmtId="57" fontId="8" fillId="0" borderId="0" xfId="0" applyNumberFormat="1" applyFont="1">
      <alignment vertical="center"/>
    </xf>
    <xf numFmtId="0" fontId="9" fillId="2" borderId="1" xfId="0" applyFont="1" applyFill="1" applyBorder="1" applyAlignment="1">
      <alignment horizontal="center" vertical="center" wrapText="1"/>
    </xf>
    <xf numFmtId="0" fontId="13" fillId="0" borderId="1" xfId="4" applyFont="1" applyBorder="1" applyAlignment="1">
      <alignment horizontal="center" vertical="center" wrapText="1"/>
    </xf>
    <xf numFmtId="0" fontId="0" fillId="0" borderId="0" xfId="0" applyAlignment="1">
      <alignment horizontal="left" vertical="center"/>
    </xf>
    <xf numFmtId="0" fontId="41" fillId="2" borderId="0" xfId="0" applyFont="1" applyFill="1" applyAlignment="1">
      <alignment horizontal="left" vertical="center"/>
    </xf>
    <xf numFmtId="0" fontId="41" fillId="0" borderId="0" xfId="0" applyFont="1" applyAlignment="1">
      <alignment horizontal="left" vertical="center"/>
    </xf>
    <xf numFmtId="0" fontId="40"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35" fillId="0" borderId="2" xfId="0" applyFont="1" applyBorder="1" applyAlignment="1">
      <alignment horizontal="left" vertical="center"/>
    </xf>
    <xf numFmtId="0" fontId="51" fillId="0" borderId="0" xfId="0" applyFont="1" applyAlignment="1">
      <alignment horizontal="center" vertical="center"/>
    </xf>
    <xf numFmtId="0" fontId="52" fillId="0" borderId="0" xfId="0" applyFont="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49"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77" fontId="45" fillId="0" borderId="25" xfId="4" applyNumberFormat="1" applyFont="1" applyBorder="1" applyAlignment="1">
      <alignment horizontal="center" vertical="center"/>
    </xf>
    <xf numFmtId="177" fontId="45" fillId="0" borderId="27" xfId="4" applyNumberFormat="1" applyFont="1" applyBorder="1" applyAlignment="1">
      <alignment horizontal="center" vertical="center"/>
    </xf>
    <xf numFmtId="0" fontId="46" fillId="0" borderId="25" xfId="4" applyFont="1" applyBorder="1" applyAlignment="1">
      <alignment horizontal="center" vertical="center"/>
    </xf>
    <xf numFmtId="0" fontId="46" fillId="0" borderId="27" xfId="4" applyFont="1" applyBorder="1" applyAlignment="1">
      <alignment horizontal="center" vertical="center"/>
    </xf>
    <xf numFmtId="177" fontId="46" fillId="0" borderId="25" xfId="4" applyNumberFormat="1" applyFont="1" applyBorder="1" applyAlignment="1">
      <alignment horizontal="center" vertical="center"/>
    </xf>
    <xf numFmtId="177" fontId="46" fillId="0" borderId="27" xfId="4" applyNumberFormat="1" applyFont="1" applyBorder="1" applyAlignment="1">
      <alignment horizontal="center" vertical="center"/>
    </xf>
    <xf numFmtId="0" fontId="45" fillId="0" borderId="25" xfId="4" applyFont="1" applyBorder="1" applyAlignment="1">
      <alignment horizontal="center" vertical="center"/>
    </xf>
    <xf numFmtId="0" fontId="45" fillId="0" borderId="26" xfId="4" applyFont="1" applyBorder="1" applyAlignment="1">
      <alignment horizontal="center" vertical="center"/>
    </xf>
    <xf numFmtId="0" fontId="45" fillId="0" borderId="27" xfId="4" applyFont="1" applyBorder="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43" fillId="0" borderId="24" xfId="6" applyFont="1" applyBorder="1" applyAlignment="1">
      <alignment horizontal="left" vertical="center"/>
    </xf>
    <xf numFmtId="0" fontId="43" fillId="0" borderId="0" xfId="6" applyFont="1" applyAlignment="1">
      <alignment horizontal="left" vertical="center"/>
    </xf>
    <xf numFmtId="0" fontId="43" fillId="0" borderId="7" xfId="6" applyFont="1" applyBorder="1" applyAlignment="1">
      <alignment horizontal="left" vertical="center"/>
    </xf>
    <xf numFmtId="0" fontId="43" fillId="6" borderId="6" xfId="6" applyFont="1" applyFill="1" applyBorder="1" applyAlignment="1">
      <alignment horizontal="left" vertical="center"/>
    </xf>
    <xf numFmtId="0" fontId="43" fillId="6" borderId="0" xfId="6" applyFont="1" applyFill="1" applyAlignment="1">
      <alignment horizontal="left" vertical="center"/>
    </xf>
    <xf numFmtId="0" fontId="43" fillId="6" borderId="7" xfId="6" applyFont="1" applyFill="1" applyBorder="1" applyAlignment="1">
      <alignment horizontal="left" vertical="center"/>
    </xf>
    <xf numFmtId="0" fontId="44" fillId="0" borderId="24" xfId="6" applyFont="1" applyBorder="1" applyAlignment="1">
      <alignment horizontal="left" vertical="center"/>
    </xf>
    <xf numFmtId="0" fontId="44" fillId="0" borderId="0" xfId="6" applyFont="1" applyAlignment="1">
      <alignment horizontal="left" vertical="center"/>
    </xf>
    <xf numFmtId="0" fontId="44" fillId="0" borderId="7" xfId="6" applyFont="1" applyBorder="1" applyAlignment="1">
      <alignment horizontal="left" vertical="center"/>
    </xf>
    <xf numFmtId="0" fontId="44" fillId="6" borderId="6" xfId="6" applyFont="1" applyFill="1" applyBorder="1" applyAlignment="1">
      <alignment horizontal="left" vertical="center"/>
    </xf>
    <xf numFmtId="0" fontId="44" fillId="6" borderId="0" xfId="6" applyFont="1" applyFill="1" applyAlignment="1">
      <alignment horizontal="left" vertical="center"/>
    </xf>
    <xf numFmtId="0" fontId="44" fillId="6" borderId="7" xfId="6" applyFont="1" applyFill="1" applyBorder="1" applyAlignment="1">
      <alignment horizontal="left" vertical="center"/>
    </xf>
    <xf numFmtId="0" fontId="13" fillId="3" borderId="1" xfId="4" applyFont="1" applyFill="1" applyBorder="1" applyAlignment="1">
      <alignment horizontal="center" vertical="center"/>
    </xf>
    <xf numFmtId="0" fontId="24"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18"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7" borderId="2" xfId="4"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xf numFmtId="0" fontId="13" fillId="6" borderId="0" xfId="0" applyFont="1" applyFill="1" applyAlignment="1">
      <alignment horizontal="left" vertical="center"/>
    </xf>
    <xf numFmtId="0" fontId="19" fillId="0" borderId="0" xfId="0" applyFont="1" applyAlignment="1">
      <alignment horizontal="center" vertical="center"/>
    </xf>
    <xf numFmtId="0" fontId="13" fillId="7" borderId="3"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cellXfs>
  <cellStyles count="7">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2:N41"/>
  <sheetViews>
    <sheetView topLeftCell="A34" workbookViewId="0">
      <selection activeCell="B42" sqref="B42"/>
    </sheetView>
  </sheetViews>
  <sheetFormatPr defaultRowHeight="18"/>
  <sheetData>
    <row r="2" spans="1:14">
      <c r="C2" t="s">
        <v>84</v>
      </c>
    </row>
    <row r="4" spans="1:14">
      <c r="A4" s="112" t="s">
        <v>85</v>
      </c>
      <c r="B4" s="112"/>
      <c r="C4" s="112"/>
      <c r="D4" s="112"/>
      <c r="E4" s="112"/>
      <c r="F4" s="112"/>
      <c r="G4" s="112"/>
      <c r="H4" s="112"/>
      <c r="I4" s="112"/>
      <c r="J4" s="112"/>
      <c r="K4" s="112"/>
      <c r="L4" s="112"/>
      <c r="M4" s="112"/>
    </row>
    <row r="5" spans="1:14">
      <c r="A5" s="112" t="s">
        <v>86</v>
      </c>
      <c r="B5" s="112"/>
      <c r="C5" s="112"/>
      <c r="D5" s="112"/>
      <c r="E5" s="112"/>
      <c r="F5" s="112"/>
      <c r="G5" s="112"/>
      <c r="H5" s="112"/>
      <c r="I5" s="112"/>
      <c r="J5" s="112"/>
      <c r="K5" s="112"/>
      <c r="L5" s="112"/>
      <c r="M5" s="112"/>
    </row>
    <row r="6" spans="1:14">
      <c r="A6" s="112" t="s">
        <v>87</v>
      </c>
      <c r="B6" s="112"/>
      <c r="C6" s="112"/>
      <c r="D6" s="112"/>
      <c r="E6" s="112"/>
      <c r="F6" s="112"/>
      <c r="G6" s="112"/>
      <c r="H6" s="112"/>
      <c r="I6" s="112"/>
      <c r="J6" s="112"/>
      <c r="K6" s="112"/>
      <c r="L6" s="112"/>
      <c r="M6" s="112"/>
      <c r="N6" s="112"/>
    </row>
    <row r="7" spans="1:14">
      <c r="A7" s="115" t="s">
        <v>88</v>
      </c>
      <c r="B7" s="115"/>
      <c r="C7" s="115"/>
      <c r="D7" s="115"/>
      <c r="E7" s="115"/>
      <c r="F7" s="115"/>
      <c r="G7" s="115"/>
      <c r="H7" s="115"/>
      <c r="I7" s="115"/>
      <c r="J7" s="115"/>
      <c r="K7" s="115"/>
      <c r="L7" s="115"/>
      <c r="M7" s="115"/>
    </row>
    <row r="8" spans="1:14">
      <c r="A8" s="115" t="s">
        <v>89</v>
      </c>
      <c r="B8" s="115"/>
      <c r="C8" s="115"/>
      <c r="D8" s="115"/>
      <c r="E8" s="115"/>
      <c r="F8" s="115"/>
      <c r="G8" s="115"/>
      <c r="H8" s="115"/>
      <c r="I8" s="115"/>
      <c r="J8" s="115"/>
      <c r="K8" s="115"/>
      <c r="L8" s="115"/>
      <c r="M8" s="115"/>
    </row>
    <row r="9" spans="1:14">
      <c r="A9" s="114" t="s">
        <v>90</v>
      </c>
      <c r="B9" s="114"/>
      <c r="C9" s="114"/>
      <c r="D9" s="114"/>
      <c r="E9" s="114"/>
      <c r="F9" s="114"/>
      <c r="G9" s="114"/>
      <c r="H9" s="114"/>
      <c r="I9" s="114"/>
      <c r="J9" s="114"/>
      <c r="K9" s="114"/>
      <c r="L9" s="114"/>
    </row>
    <row r="27" spans="1:14">
      <c r="A27" t="s">
        <v>91</v>
      </c>
    </row>
    <row r="28" spans="1:14">
      <c r="A28" t="s">
        <v>92</v>
      </c>
    </row>
    <row r="29" spans="1:14">
      <c r="A29" s="112" t="s">
        <v>93</v>
      </c>
      <c r="B29" s="112"/>
      <c r="C29" s="112"/>
      <c r="D29" s="112"/>
      <c r="E29" s="112"/>
      <c r="F29" s="112"/>
      <c r="G29" s="112"/>
      <c r="H29" s="112"/>
      <c r="I29" s="112"/>
      <c r="J29" s="112"/>
      <c r="K29" s="112"/>
      <c r="L29" s="112"/>
      <c r="M29" s="112"/>
      <c r="N29" s="112"/>
    </row>
    <row r="30" spans="1:14">
      <c r="A30" s="112" t="s">
        <v>94</v>
      </c>
      <c r="B30" s="112"/>
      <c r="C30" s="112"/>
      <c r="D30" s="112"/>
      <c r="E30" s="112"/>
      <c r="F30" s="112"/>
      <c r="G30" s="112"/>
      <c r="H30" s="112"/>
      <c r="I30" s="112"/>
      <c r="J30" s="112"/>
      <c r="K30" s="112"/>
      <c r="L30" s="112"/>
      <c r="M30" s="112"/>
      <c r="N30" s="112"/>
    </row>
    <row r="31" spans="1:14">
      <c r="A31" t="s">
        <v>95</v>
      </c>
    </row>
    <row r="32" spans="1:14">
      <c r="A32" t="s">
        <v>96</v>
      </c>
    </row>
    <row r="33" spans="2:12">
      <c r="B33" s="113" t="s">
        <v>97</v>
      </c>
      <c r="C33" s="113"/>
      <c r="D33" s="113"/>
      <c r="E33" s="113"/>
      <c r="F33" s="113"/>
      <c r="G33" s="113"/>
      <c r="H33" s="113"/>
      <c r="I33" s="113"/>
      <c r="J33" s="113"/>
      <c r="K33" s="113"/>
      <c r="L33" s="113"/>
    </row>
    <row r="34" spans="2:12">
      <c r="B34" s="113" t="s">
        <v>98</v>
      </c>
      <c r="C34" s="113"/>
      <c r="D34" s="113"/>
      <c r="E34" s="113"/>
      <c r="F34" s="113"/>
      <c r="G34" s="113"/>
      <c r="H34" s="113"/>
      <c r="I34" s="113"/>
      <c r="J34" s="113"/>
      <c r="K34" s="113"/>
      <c r="L34" s="113"/>
    </row>
    <row r="35" spans="2:12">
      <c r="B35" s="113" t="s">
        <v>99</v>
      </c>
      <c r="C35" s="113"/>
      <c r="D35" s="113"/>
      <c r="E35" s="113"/>
      <c r="F35" s="113"/>
      <c r="G35" s="113"/>
      <c r="H35" s="113"/>
      <c r="I35" s="113"/>
      <c r="J35" s="113"/>
      <c r="K35" s="113"/>
      <c r="L35" s="113"/>
    </row>
    <row r="36" spans="2:12">
      <c r="B36" s="90"/>
      <c r="C36" s="90"/>
      <c r="D36" s="90"/>
      <c r="E36" s="90"/>
      <c r="F36" s="90"/>
      <c r="G36" s="90"/>
      <c r="H36" s="90"/>
      <c r="I36" s="90"/>
      <c r="J36" s="90"/>
      <c r="K36" s="90"/>
      <c r="L36" s="90"/>
    </row>
    <row r="37" spans="2:12" ht="19.2">
      <c r="B37" s="91" t="s">
        <v>83</v>
      </c>
    </row>
    <row r="38" spans="2:12">
      <c r="B38" s="9" t="s">
        <v>66</v>
      </c>
    </row>
    <row r="39" spans="2:12">
      <c r="B39" s="9" t="s">
        <v>100</v>
      </c>
    </row>
    <row r="40" spans="2:12">
      <c r="B40" s="9" t="s">
        <v>67</v>
      </c>
      <c r="G40" t="s">
        <v>101</v>
      </c>
    </row>
    <row r="41" spans="2:12">
      <c r="B41" t="s">
        <v>115</v>
      </c>
    </row>
  </sheetData>
  <mergeCells count="11">
    <mergeCell ref="A9:L9"/>
    <mergeCell ref="A4:M4"/>
    <mergeCell ref="A5:M5"/>
    <mergeCell ref="A6:N6"/>
    <mergeCell ref="A7:M7"/>
    <mergeCell ref="A8:M8"/>
    <mergeCell ref="A29:N29"/>
    <mergeCell ref="A30:N30"/>
    <mergeCell ref="B33:L33"/>
    <mergeCell ref="B34:L34"/>
    <mergeCell ref="B35:L35"/>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topLeftCell="A10" workbookViewId="0">
      <selection activeCell="B4" sqref="B4"/>
    </sheetView>
  </sheetViews>
  <sheetFormatPr defaultColWidth="9" defaultRowHeight="30" customHeight="1"/>
  <cols>
    <col min="1" max="1" width="11.19921875" style="21" bestFit="1" customWidth="1"/>
    <col min="2" max="2" width="44.5" style="21" customWidth="1"/>
    <col min="3" max="16384" width="9" style="21"/>
  </cols>
  <sheetData>
    <row r="1" spans="1:2" ht="30" customHeight="1">
      <c r="A1" s="117" t="s">
        <v>24</v>
      </c>
      <c r="B1" s="117"/>
    </row>
    <row r="2" spans="1:2" ht="30" customHeight="1">
      <c r="A2" s="118" t="s">
        <v>25</v>
      </c>
      <c r="B2" s="118"/>
    </row>
    <row r="3" spans="1:2" ht="30" customHeight="1">
      <c r="A3" s="1" t="s">
        <v>19</v>
      </c>
      <c r="B3" s="104" t="s">
        <v>131</v>
      </c>
    </row>
    <row r="4" spans="1:2" ht="30" customHeight="1">
      <c r="A4" s="10" t="s">
        <v>18</v>
      </c>
      <c r="B4" s="22"/>
    </row>
    <row r="5" spans="1:2" ht="30" customHeight="1">
      <c r="A5" s="10" t="s">
        <v>7</v>
      </c>
      <c r="B5" s="22"/>
    </row>
    <row r="6" spans="1:2" ht="30" customHeight="1">
      <c r="A6" s="10" t="s">
        <v>5</v>
      </c>
      <c r="B6" s="23"/>
    </row>
    <row r="7" spans="1:2" ht="30" customHeight="1">
      <c r="A7" s="116" t="s">
        <v>16</v>
      </c>
      <c r="B7" s="23" t="s">
        <v>124</v>
      </c>
    </row>
    <row r="8" spans="1:2" ht="30" customHeight="1">
      <c r="A8" s="116"/>
      <c r="B8" s="24"/>
    </row>
    <row r="9" spans="1:2" ht="30" customHeight="1">
      <c r="A9" s="10" t="s">
        <v>125</v>
      </c>
      <c r="B9" s="24"/>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V30"/>
  <sheetViews>
    <sheetView view="pageBreakPreview" topLeftCell="A10" zoomScaleNormal="100" zoomScaleSheetLayoutView="100" workbookViewId="0">
      <selection activeCell="I24" sqref="I24"/>
    </sheetView>
  </sheetViews>
  <sheetFormatPr defaultColWidth="8.69921875" defaultRowHeight="24" customHeight="1"/>
  <cols>
    <col min="1" max="1" width="6" style="30" bestFit="1" customWidth="1"/>
    <col min="2" max="2" width="9" style="30" customWidth="1"/>
    <col min="3" max="3" width="8.8984375" style="30" bestFit="1" customWidth="1"/>
    <col min="4" max="4" width="4.3984375" style="30" bestFit="1" customWidth="1"/>
    <col min="5" max="5" width="16.59765625" style="30" bestFit="1" customWidth="1"/>
    <col min="6" max="6" width="4.69921875" style="30" bestFit="1" customWidth="1"/>
    <col min="7" max="7" width="8.69921875" style="30" bestFit="1" customWidth="1"/>
    <col min="8" max="9" width="10.69921875" style="30" customWidth="1"/>
    <col min="10" max="10" width="8.69921875" style="30" customWidth="1"/>
    <col min="11" max="11" width="11.3984375" style="30" bestFit="1" customWidth="1"/>
    <col min="12" max="16384" width="8.69921875" style="30"/>
  </cols>
  <sheetData>
    <row r="1" spans="1:22" ht="24" customHeight="1">
      <c r="A1" s="125" t="s">
        <v>128</v>
      </c>
      <c r="B1" s="125"/>
      <c r="C1" s="125"/>
      <c r="D1" s="125"/>
      <c r="E1" s="125"/>
      <c r="F1" s="125"/>
      <c r="G1" s="125"/>
      <c r="H1" s="125"/>
      <c r="I1" s="125"/>
      <c r="J1" s="125"/>
      <c r="K1" s="72">
        <f ca="1">TODAY()</f>
        <v>45422</v>
      </c>
    </row>
    <row r="2" spans="1:22" ht="24" customHeight="1">
      <c r="E2" s="126"/>
      <c r="F2" s="127"/>
      <c r="G2" s="127"/>
      <c r="H2" s="127"/>
    </row>
    <row r="3" spans="1:22" ht="24" customHeight="1">
      <c r="A3" s="1" t="s">
        <v>19</v>
      </c>
      <c r="B3" s="132" t="str">
        <f>【基本情報】!B3</f>
        <v>令和6年　月　日</v>
      </c>
      <c r="C3" s="133"/>
      <c r="D3" s="134"/>
      <c r="E3" s="109"/>
      <c r="G3" s="73"/>
      <c r="H3" s="74"/>
      <c r="I3" s="74"/>
    </row>
    <row r="4" spans="1:22" ht="24" customHeight="1">
      <c r="K4" s="75" t="s">
        <v>55</v>
      </c>
    </row>
    <row r="5" spans="1:22" ht="24" customHeight="1">
      <c r="A5" s="130" t="s">
        <v>18</v>
      </c>
      <c r="B5" s="131"/>
      <c r="C5" s="122">
        <f>【基本情報】!B4</f>
        <v>0</v>
      </c>
      <c r="D5" s="123"/>
      <c r="E5" s="124"/>
      <c r="G5" s="128" t="s">
        <v>16</v>
      </c>
      <c r="H5" s="135" t="str">
        <f>【基本情報】!B7</f>
        <v>〒</v>
      </c>
      <c r="I5" s="136"/>
      <c r="K5" s="28" t="s">
        <v>49</v>
      </c>
    </row>
    <row r="6" spans="1:22" ht="24" customHeight="1">
      <c r="A6" s="130" t="s">
        <v>7</v>
      </c>
      <c r="B6" s="131"/>
      <c r="C6" s="122">
        <f>【基本情報】!B5</f>
        <v>0</v>
      </c>
      <c r="D6" s="123"/>
      <c r="E6" s="124"/>
      <c r="G6" s="129"/>
      <c r="H6" s="137">
        <f>【基本情報】!B8</f>
        <v>0</v>
      </c>
      <c r="I6" s="138"/>
      <c r="K6" s="29" t="s">
        <v>52</v>
      </c>
    </row>
    <row r="7" spans="1:22" ht="24" customHeight="1">
      <c r="A7" s="130" t="s">
        <v>5</v>
      </c>
      <c r="B7" s="131"/>
      <c r="C7" s="122">
        <f>【基本情報】!B6</f>
        <v>0</v>
      </c>
      <c r="D7" s="123"/>
      <c r="E7" s="124"/>
      <c r="G7" s="76" t="s">
        <v>17</v>
      </c>
      <c r="H7" s="135">
        <f>【基本情報】!B9</f>
        <v>0</v>
      </c>
      <c r="I7" s="136"/>
      <c r="K7" s="29" t="s">
        <v>50</v>
      </c>
    </row>
    <row r="8" spans="1:22" ht="24" customHeight="1">
      <c r="C8" s="119" t="s">
        <v>127</v>
      </c>
      <c r="D8" s="119"/>
      <c r="E8" s="119"/>
      <c r="F8" s="119"/>
      <c r="G8" s="119"/>
      <c r="H8" s="119"/>
      <c r="I8" s="119"/>
      <c r="J8" s="119"/>
      <c r="K8" s="29" t="s">
        <v>51</v>
      </c>
    </row>
    <row r="9" spans="1:22" ht="24" customHeight="1">
      <c r="A9" s="20" t="s">
        <v>0</v>
      </c>
      <c r="B9" s="77" t="s">
        <v>21</v>
      </c>
      <c r="C9" s="20" t="s" ph="1">
        <v>6</v>
      </c>
      <c r="D9" s="20" t="s">
        <v>1</v>
      </c>
      <c r="E9" s="20" t="s">
        <v>2</v>
      </c>
      <c r="F9" s="20" t="s">
        <v>3</v>
      </c>
      <c r="G9" s="20" t="s">
        <v>14</v>
      </c>
      <c r="H9" s="20" t="s">
        <v>121</v>
      </c>
      <c r="I9" s="77" t="s">
        <v>120</v>
      </c>
      <c r="J9" s="77" t="s">
        <v>15</v>
      </c>
      <c r="K9" s="28" t="s">
        <v>53</v>
      </c>
    </row>
    <row r="10" spans="1:22" ht="24" customHeight="1">
      <c r="A10" s="1" t="s">
        <v>109</v>
      </c>
      <c r="B10" s="1"/>
      <c r="C10" s="2" t="s" ph="1">
        <v>22</v>
      </c>
      <c r="D10" s="2" t="s">
        <v>4</v>
      </c>
      <c r="E10" s="16">
        <v>38528</v>
      </c>
      <c r="F10" s="3">
        <f t="shared" ref="F10:F20" ca="1" si="0">DATEDIF(E10,$K$1,"Y")</f>
        <v>18</v>
      </c>
      <c r="G10" s="25" t="str">
        <f ca="1">CHOOSE(DATEDIF(E10,DATE(YEAR(TODAY())-(MONTH(TODAY())&lt;=3)*1,4,1),"Y")-2,"年少","年中","年長","小1","小2","小3","小4","小5","小6","中1","中2","中3","高1","高2","高3","大1","大2","大3","大4")</f>
        <v>大1</v>
      </c>
      <c r="H10" s="110" t="s">
        <v>123</v>
      </c>
      <c r="I10" s="2" t="s">
        <v>122</v>
      </c>
      <c r="J10" s="2" t="s">
        <v>27</v>
      </c>
      <c r="K10" s="28" t="s">
        <v>54</v>
      </c>
    </row>
    <row r="11" spans="1:22" ht="24" customHeight="1">
      <c r="A11" s="20">
        <v>1</v>
      </c>
      <c r="B11" s="20"/>
      <c r="C11" s="4" ph="1"/>
      <c r="D11" s="4"/>
      <c r="E11" s="17"/>
      <c r="F11" s="8">
        <f t="shared" ca="1" si="0"/>
        <v>124</v>
      </c>
      <c r="G11" s="26" t="e">
        <f t="shared" ref="G11:G20" ca="1" si="1">CHOOSE(DATEDIF(E11,DATE(YEAR(TODAY())-(MONTH(TODAY())&lt;=3)*1,4,1),"Y")-2,"年少","年中","年長","小1","小2","小3","小4","小5","小6","中1","中2","中3","高1","高2","高3","大1","大2","大3","大4")</f>
        <v>#VALUE!</v>
      </c>
      <c r="H11" s="108"/>
      <c r="I11" s="4"/>
      <c r="J11" s="107"/>
      <c r="K11" s="78"/>
      <c r="L11" s="79"/>
      <c r="M11" s="79"/>
      <c r="N11" s="79"/>
      <c r="O11" s="79"/>
      <c r="P11" s="79"/>
      <c r="Q11" s="79"/>
      <c r="R11" s="79"/>
      <c r="S11" s="79"/>
      <c r="T11" s="79"/>
      <c r="U11" s="79"/>
      <c r="V11" s="79"/>
    </row>
    <row r="12" spans="1:22" ht="24" customHeight="1">
      <c r="A12" s="20">
        <v>2</v>
      </c>
      <c r="B12" s="20"/>
      <c r="C12" s="4" ph="1"/>
      <c r="D12" s="4"/>
      <c r="E12" s="17"/>
      <c r="F12" s="8">
        <f t="shared" ca="1" si="0"/>
        <v>124</v>
      </c>
      <c r="G12" s="26" t="e">
        <f t="shared" ca="1" si="1"/>
        <v>#VALUE!</v>
      </c>
      <c r="H12" s="5"/>
      <c r="I12" s="4"/>
      <c r="J12" s="4"/>
      <c r="K12" s="80" t="s">
        <v>78</v>
      </c>
      <c r="L12" s="81"/>
      <c r="M12" s="81"/>
      <c r="N12" s="81"/>
      <c r="O12" s="81"/>
      <c r="P12" s="81"/>
      <c r="Q12" s="81"/>
      <c r="R12" s="81"/>
    </row>
    <row r="13" spans="1:22" ht="24" customHeight="1">
      <c r="A13" s="20">
        <v>3</v>
      </c>
      <c r="B13" s="20"/>
      <c r="C13" s="4" ph="1"/>
      <c r="D13" s="4"/>
      <c r="E13" s="17"/>
      <c r="F13" s="8">
        <f t="shared" ca="1" si="0"/>
        <v>124</v>
      </c>
      <c r="G13" s="26" t="e">
        <f t="shared" ca="1" si="1"/>
        <v>#VALUE!</v>
      </c>
      <c r="H13" s="6"/>
      <c r="I13" s="4"/>
      <c r="J13" s="4"/>
      <c r="K13" s="28"/>
    </row>
    <row r="14" spans="1:22" ht="24" customHeight="1">
      <c r="A14" s="20">
        <v>4</v>
      </c>
      <c r="B14" s="20"/>
      <c r="C14" s="4" ph="1"/>
      <c r="D14" s="4"/>
      <c r="E14" s="17"/>
      <c r="F14" s="8">
        <f t="shared" ca="1" si="0"/>
        <v>124</v>
      </c>
      <c r="G14" s="26" t="e">
        <f t="shared" ca="1" si="1"/>
        <v>#VALUE!</v>
      </c>
      <c r="H14" s="6"/>
      <c r="I14" s="4"/>
      <c r="J14" s="4"/>
      <c r="K14" s="82" t="s">
        <v>79</v>
      </c>
      <c r="L14" s="83"/>
      <c r="M14" s="83"/>
      <c r="N14" s="83"/>
      <c r="O14" s="83"/>
      <c r="P14" s="83"/>
      <c r="Q14" s="83"/>
      <c r="R14" s="83"/>
    </row>
    <row r="15" spans="1:22" ht="24" customHeight="1">
      <c r="A15" s="20">
        <v>5</v>
      </c>
      <c r="B15" s="20"/>
      <c r="C15" s="7"/>
      <c r="D15" s="7"/>
      <c r="E15" s="18"/>
      <c r="F15" s="8">
        <f t="shared" ca="1" si="0"/>
        <v>124</v>
      </c>
      <c r="G15" s="26" t="e">
        <f t="shared" ca="1" si="1"/>
        <v>#VALUE!</v>
      </c>
      <c r="H15" s="7"/>
      <c r="I15" s="7"/>
      <c r="J15" s="7"/>
      <c r="K15" s="84" t="s">
        <v>80</v>
      </c>
      <c r="L15" s="83"/>
      <c r="M15" s="83"/>
      <c r="N15" s="83"/>
      <c r="O15" s="83"/>
      <c r="P15" s="83"/>
      <c r="Q15" s="83"/>
    </row>
    <row r="16" spans="1:22" ht="24" customHeight="1">
      <c r="A16" s="20">
        <v>6</v>
      </c>
      <c r="B16" s="20"/>
      <c r="C16" s="7"/>
      <c r="D16" s="7"/>
      <c r="E16" s="18"/>
      <c r="F16" s="8">
        <f t="shared" ca="1" si="0"/>
        <v>124</v>
      </c>
      <c r="G16" s="26" t="e">
        <f t="shared" ca="1" si="1"/>
        <v>#VALUE!</v>
      </c>
      <c r="H16" s="7"/>
      <c r="I16" s="7"/>
      <c r="J16" s="7"/>
      <c r="K16" s="85"/>
    </row>
    <row r="17" spans="1:18" ht="24" customHeight="1">
      <c r="A17" s="20">
        <v>7</v>
      </c>
      <c r="B17" s="20"/>
      <c r="C17" s="7"/>
      <c r="D17" s="7"/>
      <c r="E17" s="18"/>
      <c r="F17" s="8">
        <f t="shared" ca="1" si="0"/>
        <v>124</v>
      </c>
      <c r="G17" s="26" t="e">
        <f t="shared" ca="1" si="1"/>
        <v>#VALUE!</v>
      </c>
      <c r="H17" s="7"/>
      <c r="I17" s="7"/>
      <c r="J17" s="7"/>
      <c r="K17" s="86"/>
      <c r="L17" s="83"/>
      <c r="M17" s="83"/>
      <c r="N17" s="83"/>
      <c r="O17" s="83"/>
      <c r="P17" s="83"/>
      <c r="Q17" s="83"/>
      <c r="R17" s="83"/>
    </row>
    <row r="18" spans="1:18" ht="24" customHeight="1">
      <c r="A18" s="20">
        <v>8</v>
      </c>
      <c r="B18" s="20"/>
      <c r="C18" s="7"/>
      <c r="D18" s="7"/>
      <c r="E18" s="18"/>
      <c r="F18" s="8">
        <f t="shared" ca="1" si="0"/>
        <v>124</v>
      </c>
      <c r="G18" s="26" t="e">
        <f t="shared" ca="1" si="1"/>
        <v>#VALUE!</v>
      </c>
      <c r="H18" s="7"/>
      <c r="I18" s="7"/>
      <c r="J18" s="7"/>
      <c r="K18" s="28" t="s">
        <v>56</v>
      </c>
    </row>
    <row r="19" spans="1:18" ht="24" customHeight="1">
      <c r="A19" s="20">
        <v>9</v>
      </c>
      <c r="B19" s="20"/>
      <c r="C19" s="7"/>
      <c r="D19" s="7"/>
      <c r="E19" s="18"/>
      <c r="F19" s="8">
        <f t="shared" ca="1" si="0"/>
        <v>124</v>
      </c>
      <c r="G19" s="26" t="e">
        <f t="shared" ca="1" si="1"/>
        <v>#VALUE!</v>
      </c>
      <c r="H19" s="7"/>
      <c r="I19" s="7"/>
      <c r="J19" s="7"/>
      <c r="K19" s="87" t="s">
        <v>57</v>
      </c>
    </row>
    <row r="20" spans="1:18" ht="24" customHeight="1">
      <c r="A20" s="20">
        <v>10</v>
      </c>
      <c r="B20" s="20"/>
      <c r="C20" s="7"/>
      <c r="D20" s="7"/>
      <c r="E20" s="18"/>
      <c r="F20" s="8">
        <f t="shared" ca="1" si="0"/>
        <v>124</v>
      </c>
      <c r="G20" s="26" t="e">
        <f t="shared" ca="1" si="1"/>
        <v>#VALUE!</v>
      </c>
      <c r="H20" s="7"/>
      <c r="I20" s="7"/>
      <c r="J20" s="7"/>
      <c r="K20" s="86" t="s">
        <v>81</v>
      </c>
    </row>
    <row r="21" spans="1:18" ht="24" customHeight="1">
      <c r="K21" s="86" t="s">
        <v>82</v>
      </c>
    </row>
    <row r="22" spans="1:18" ht="24" customHeight="1">
      <c r="C22" s="120"/>
      <c r="D22" s="121"/>
      <c r="E22" s="121"/>
      <c r="F22" s="121"/>
      <c r="G22" s="121"/>
      <c r="H22" s="121"/>
      <c r="K22" s="86"/>
    </row>
    <row r="26" spans="1:18" ht="24" customHeight="1">
      <c r="K26" s="88"/>
    </row>
    <row r="27" spans="1:18" ht="24" customHeight="1">
      <c r="K27" s="29"/>
    </row>
    <row r="28" spans="1:18" ht="24" customHeight="1">
      <c r="K28" s="28"/>
    </row>
    <row r="29" spans="1:18" ht="24" customHeight="1">
      <c r="K29" s="89"/>
    </row>
    <row r="30" spans="1:18" ht="24" customHeight="1">
      <c r="K30" s="89"/>
    </row>
  </sheetData>
  <mergeCells count="15">
    <mergeCell ref="C8:J8"/>
    <mergeCell ref="C22:H22"/>
    <mergeCell ref="C7:E7"/>
    <mergeCell ref="A1:J1"/>
    <mergeCell ref="E2:H2"/>
    <mergeCell ref="C5:E5"/>
    <mergeCell ref="G5:G6"/>
    <mergeCell ref="C6:E6"/>
    <mergeCell ref="A5:B5"/>
    <mergeCell ref="A6:B6"/>
    <mergeCell ref="A7:B7"/>
    <mergeCell ref="B3:D3"/>
    <mergeCell ref="H5:I5"/>
    <mergeCell ref="H7:I7"/>
    <mergeCell ref="H6:I6"/>
  </mergeCells>
  <phoneticPr fontId="2"/>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V57"/>
  <sheetViews>
    <sheetView tabSelected="1" view="pageBreakPreview" topLeftCell="A16" zoomScale="90" zoomScaleNormal="90" zoomScaleSheetLayoutView="90" workbookViewId="0">
      <selection activeCell="I29" sqref="I29"/>
    </sheetView>
  </sheetViews>
  <sheetFormatPr defaultColWidth="11.59765625" defaultRowHeight="19.95" customHeight="1"/>
  <cols>
    <col min="1" max="1" width="14.09765625" style="31" customWidth="1"/>
    <col min="2" max="2" width="11.59765625" style="31" customWidth="1"/>
    <col min="3" max="3" width="23.09765625" style="31" customWidth="1"/>
    <col min="4" max="4" width="2.8984375" style="31" customWidth="1"/>
    <col min="5" max="5" width="8.5" style="31" bestFit="1" customWidth="1"/>
    <col min="6" max="6" width="10.19921875" style="31" bestFit="1" customWidth="1"/>
    <col min="7" max="7" width="10.09765625" style="31" customWidth="1"/>
    <col min="8" max="8" width="12.5" style="31" customWidth="1"/>
    <col min="9" max="16384" width="11.59765625" style="31"/>
  </cols>
  <sheetData>
    <row r="1" spans="1:18" ht="19.95" customHeight="1">
      <c r="A1" s="180" t="s">
        <v>28</v>
      </c>
      <c r="B1" s="180"/>
      <c r="C1" s="180"/>
      <c r="D1" s="180"/>
      <c r="E1" s="180"/>
      <c r="F1" s="180"/>
      <c r="G1" s="180"/>
      <c r="H1" s="180"/>
    </row>
    <row r="2" spans="1:18" ht="19.95" customHeight="1">
      <c r="A2" s="185" t="str">
        <f>【基本情報】!B3</f>
        <v>令和6年　月　日</v>
      </c>
      <c r="B2" s="185"/>
    </row>
    <row r="3" spans="1:18" ht="19.95" customHeight="1">
      <c r="A3" s="181" t="s">
        <v>13</v>
      </c>
      <c r="B3" s="182"/>
      <c r="C3" s="183"/>
      <c r="D3" s="32"/>
      <c r="E3" s="32" t="s">
        <v>20</v>
      </c>
      <c r="F3" s="33" t="str">
        <f>【基本情報】!B3</f>
        <v>令和6年　月　日</v>
      </c>
      <c r="G3" s="34"/>
      <c r="I3" s="31" t="s">
        <v>58</v>
      </c>
    </row>
    <row r="4" spans="1:18" ht="19.95" customHeight="1">
      <c r="A4" s="35"/>
      <c r="C4" s="36"/>
      <c r="E4" s="32" t="s">
        <v>8</v>
      </c>
      <c r="F4" s="37">
        <f>【基本情報】!B4</f>
        <v>0</v>
      </c>
      <c r="I4" s="38" t="s">
        <v>59</v>
      </c>
    </row>
    <row r="5" spans="1:18" ht="19.95" customHeight="1">
      <c r="A5" s="35"/>
      <c r="C5" s="36"/>
      <c r="E5" s="32" t="s">
        <v>7</v>
      </c>
      <c r="F5" s="37">
        <f>【基本情報】!B5</f>
        <v>0</v>
      </c>
      <c r="H5" s="37"/>
      <c r="I5" s="39" t="s">
        <v>60</v>
      </c>
    </row>
    <row r="6" spans="1:18" ht="19.95" customHeight="1">
      <c r="A6" s="154" t="s">
        <v>103</v>
      </c>
      <c r="B6" s="155"/>
      <c r="C6" s="156"/>
      <c r="E6" s="32" t="s">
        <v>5</v>
      </c>
      <c r="F6" s="37">
        <f>【基本情報】!B6</f>
        <v>0</v>
      </c>
      <c r="H6" s="37"/>
      <c r="I6" s="39" t="s">
        <v>61</v>
      </c>
      <c r="J6" s="40"/>
      <c r="K6" s="40"/>
      <c r="L6" s="40"/>
      <c r="M6" s="41"/>
      <c r="N6" s="41"/>
      <c r="O6" s="41"/>
      <c r="P6" s="41"/>
      <c r="Q6" s="41"/>
      <c r="R6" s="41"/>
    </row>
    <row r="7" spans="1:18" ht="19.95" customHeight="1">
      <c r="A7" s="154" t="s">
        <v>73</v>
      </c>
      <c r="B7" s="155"/>
      <c r="C7" s="156"/>
      <c r="E7" s="32" t="s">
        <v>16</v>
      </c>
      <c r="F7" s="31" t="str">
        <f>【基本情報】!B7</f>
        <v>〒</v>
      </c>
      <c r="H7" s="37"/>
      <c r="I7" s="31" t="s">
        <v>62</v>
      </c>
      <c r="J7" s="41"/>
      <c r="K7" s="41"/>
      <c r="L7" s="41"/>
      <c r="M7" s="41"/>
      <c r="N7" s="41"/>
      <c r="O7" s="41"/>
      <c r="P7" s="41"/>
      <c r="Q7" s="41"/>
      <c r="R7" s="41"/>
    </row>
    <row r="8" spans="1:18" ht="19.95" customHeight="1">
      <c r="A8" s="154" t="s">
        <v>74</v>
      </c>
      <c r="B8" s="155"/>
      <c r="C8" s="156"/>
      <c r="E8" s="32"/>
      <c r="F8" s="31">
        <f>【基本情報】!B8</f>
        <v>0</v>
      </c>
      <c r="H8" s="37"/>
      <c r="I8" s="42" t="s">
        <v>63</v>
      </c>
    </row>
    <row r="9" spans="1:18" ht="19.95" customHeight="1">
      <c r="A9" s="160" t="s">
        <v>104</v>
      </c>
      <c r="B9" s="161"/>
      <c r="C9" s="162"/>
      <c r="E9" s="32" t="s">
        <v>126</v>
      </c>
      <c r="F9" s="37">
        <f>【基本情報】!B9</f>
        <v>0</v>
      </c>
      <c r="H9" s="37"/>
      <c r="I9" s="43" t="s">
        <v>64</v>
      </c>
    </row>
    <row r="10" spans="1:18" ht="19.95" customHeight="1">
      <c r="A10" s="163" t="s">
        <v>105</v>
      </c>
      <c r="B10" s="164"/>
      <c r="C10" s="165"/>
      <c r="E10" s="32"/>
      <c r="F10" s="37"/>
      <c r="H10" s="37"/>
      <c r="I10" s="43" t="s">
        <v>65</v>
      </c>
    </row>
    <row r="11" spans="1:18" ht="19.95" customHeight="1">
      <c r="A11" s="166" t="s">
        <v>106</v>
      </c>
      <c r="B11" s="167"/>
      <c r="C11" s="168"/>
      <c r="E11" s="172" t="s">
        <v>116</v>
      </c>
      <c r="F11" s="172"/>
      <c r="G11" s="172"/>
      <c r="H11" s="172"/>
      <c r="I11" s="44" t="s">
        <v>83</v>
      </c>
    </row>
    <row r="12" spans="1:18" ht="19.95" customHeight="1">
      <c r="A12" s="169" t="s">
        <v>107</v>
      </c>
      <c r="B12" s="170"/>
      <c r="C12" s="171"/>
      <c r="E12" s="172" t="s">
        <v>117</v>
      </c>
      <c r="F12" s="172"/>
      <c r="G12" s="172"/>
      <c r="H12" s="172"/>
      <c r="I12" s="31" t="s">
        <v>66</v>
      </c>
    </row>
    <row r="13" spans="1:18" ht="19.95" customHeight="1">
      <c r="A13" s="35"/>
      <c r="C13" s="36"/>
      <c r="E13" s="184"/>
      <c r="F13" s="184"/>
      <c r="G13" s="184"/>
      <c r="H13" s="37"/>
      <c r="I13" s="31" t="s">
        <v>67</v>
      </c>
    </row>
    <row r="14" spans="1:18" ht="19.95" customHeight="1">
      <c r="A14" s="35"/>
      <c r="C14" s="36"/>
      <c r="E14" s="184"/>
      <c r="F14" s="184"/>
      <c r="G14" s="184"/>
      <c r="H14" s="37"/>
      <c r="I14" s="45" t="s">
        <v>46</v>
      </c>
    </row>
    <row r="15" spans="1:18" ht="19.95" customHeight="1">
      <c r="A15" s="35"/>
      <c r="C15" s="36"/>
      <c r="E15" s="172" t="s">
        <v>118</v>
      </c>
      <c r="F15" s="172"/>
      <c r="G15" s="172"/>
      <c r="H15" s="172"/>
      <c r="I15" s="45" t="s">
        <v>47</v>
      </c>
    </row>
    <row r="16" spans="1:18" ht="19.95" customHeight="1">
      <c r="A16" s="46"/>
      <c r="B16" s="47"/>
      <c r="C16" s="48"/>
      <c r="E16" s="172" t="s">
        <v>119</v>
      </c>
      <c r="F16" s="172"/>
      <c r="G16" s="172"/>
      <c r="H16" s="172"/>
      <c r="I16" s="45" t="s">
        <v>48</v>
      </c>
    </row>
    <row r="17" spans="1:22" ht="19.95" customHeight="1" thickBot="1">
      <c r="H17" s="37"/>
      <c r="I17" s="45"/>
    </row>
    <row r="18" spans="1:22" ht="19.95" customHeight="1">
      <c r="A18" s="175" t="s">
        <v>72</v>
      </c>
      <c r="B18" s="176"/>
      <c r="C18" s="177"/>
      <c r="D18" s="178"/>
      <c r="E18" s="178"/>
      <c r="F18" s="178"/>
      <c r="G18" s="178"/>
      <c r="H18" s="178"/>
      <c r="I18" s="45"/>
    </row>
    <row r="19" spans="1:22" ht="19.95" customHeight="1">
      <c r="A19" s="60"/>
      <c r="B19" s="61"/>
      <c r="C19" s="62"/>
      <c r="D19" s="179"/>
      <c r="E19" s="179"/>
      <c r="F19" s="179"/>
      <c r="G19" s="179"/>
      <c r="H19" s="179"/>
      <c r="I19" s="45"/>
      <c r="J19" s="43"/>
      <c r="K19" s="43"/>
      <c r="L19" s="43"/>
      <c r="M19" s="43"/>
      <c r="N19" s="43"/>
      <c r="O19" s="43"/>
    </row>
    <row r="20" spans="1:22" ht="19.95" customHeight="1">
      <c r="A20" s="69" t="s">
        <v>75</v>
      </c>
      <c r="B20" s="70"/>
      <c r="C20" s="71"/>
      <c r="D20" s="179"/>
      <c r="E20" s="179"/>
      <c r="F20" s="179"/>
      <c r="G20" s="179"/>
      <c r="H20" s="179"/>
      <c r="I20" s="173"/>
      <c r="J20" s="173"/>
      <c r="K20" s="173"/>
      <c r="L20" s="173"/>
      <c r="M20" s="173"/>
      <c r="N20" s="173"/>
      <c r="O20" s="173"/>
      <c r="P20" s="173"/>
      <c r="Q20" s="173"/>
      <c r="R20" s="173"/>
      <c r="S20" s="173"/>
      <c r="T20" s="173"/>
      <c r="U20" s="173"/>
      <c r="V20" s="173"/>
    </row>
    <row r="21" spans="1:22" ht="19.95" customHeight="1">
      <c r="A21" s="69" t="s">
        <v>76</v>
      </c>
      <c r="B21" s="70"/>
      <c r="C21" s="71"/>
      <c r="D21" s="179"/>
      <c r="E21" s="179"/>
      <c r="F21" s="179"/>
      <c r="G21" s="179"/>
      <c r="H21" s="179"/>
      <c r="I21" s="45"/>
    </row>
    <row r="22" spans="1:22" ht="19.95" customHeight="1">
      <c r="A22" s="69"/>
      <c r="B22" s="70"/>
      <c r="C22" s="71"/>
      <c r="D22" s="179"/>
      <c r="E22" s="179"/>
      <c r="F22" s="179"/>
      <c r="G22" s="179"/>
      <c r="H22" s="179"/>
      <c r="I22" s="49"/>
    </row>
    <row r="23" spans="1:22" ht="19.95" customHeight="1">
      <c r="A23" s="63"/>
      <c r="B23" s="64"/>
      <c r="C23" s="65"/>
      <c r="D23" s="179"/>
      <c r="E23" s="179"/>
      <c r="F23" s="179"/>
      <c r="G23" s="179"/>
      <c r="H23" s="179"/>
      <c r="I23" s="45" t="s">
        <v>68</v>
      </c>
      <c r="J23" s="43"/>
      <c r="K23" s="43"/>
      <c r="L23" s="43"/>
      <c r="M23" s="43"/>
      <c r="N23" s="43"/>
      <c r="O23" s="43"/>
    </row>
    <row r="24" spans="1:22" ht="19.95" customHeight="1">
      <c r="A24" s="63"/>
      <c r="B24" s="64"/>
      <c r="C24" s="65"/>
      <c r="D24" s="179"/>
      <c r="E24" s="179"/>
      <c r="F24" s="179"/>
      <c r="G24" s="179"/>
      <c r="H24" s="179"/>
      <c r="I24" s="173" t="s">
        <v>69</v>
      </c>
      <c r="J24" s="173"/>
      <c r="K24" s="173"/>
      <c r="L24" s="173"/>
      <c r="M24" s="173"/>
      <c r="N24" s="173"/>
      <c r="O24" s="173"/>
      <c r="P24" s="173"/>
      <c r="Q24" s="173"/>
      <c r="R24" s="173"/>
      <c r="S24" s="173"/>
      <c r="T24" s="173"/>
      <c r="U24" s="173"/>
      <c r="V24" s="173"/>
    </row>
    <row r="25" spans="1:22" ht="19.95" customHeight="1">
      <c r="A25" s="63"/>
      <c r="B25" s="64"/>
      <c r="C25" s="65"/>
      <c r="D25" s="179"/>
      <c r="E25" s="179"/>
      <c r="F25" s="179"/>
      <c r="G25" s="179"/>
      <c r="H25" s="179"/>
      <c r="I25" s="49"/>
      <c r="J25" s="43"/>
      <c r="K25" s="43"/>
      <c r="L25" s="43"/>
      <c r="M25" s="43"/>
      <c r="N25" s="43"/>
      <c r="O25" s="43"/>
      <c r="P25" s="43"/>
      <c r="Q25" s="49"/>
      <c r="R25" s="49"/>
      <c r="S25" s="49"/>
      <c r="T25" s="49"/>
      <c r="U25" s="49"/>
      <c r="V25" s="49"/>
    </row>
    <row r="26" spans="1:22" ht="19.95" customHeight="1" thickBot="1">
      <c r="A26" s="66"/>
      <c r="B26" s="67"/>
      <c r="C26" s="68"/>
      <c r="D26" s="179"/>
      <c r="E26" s="179"/>
      <c r="F26" s="179"/>
      <c r="G26" s="179"/>
      <c r="H26" s="179"/>
      <c r="I26" s="49"/>
      <c r="J26" s="43"/>
      <c r="K26" s="43"/>
      <c r="L26" s="43"/>
      <c r="M26" s="43"/>
      <c r="N26" s="43"/>
      <c r="O26" s="43"/>
      <c r="P26" s="43"/>
    </row>
    <row r="27" spans="1:22" ht="19.95" customHeight="1">
      <c r="A27" s="27" t="s">
        <v>77</v>
      </c>
      <c r="F27" s="50"/>
      <c r="G27" s="37"/>
      <c r="H27" s="37"/>
      <c r="I27" s="49" t="s">
        <v>70</v>
      </c>
    </row>
    <row r="28" spans="1:22" ht="19.95" customHeight="1">
      <c r="A28" s="51" t="s">
        <v>9</v>
      </c>
      <c r="B28" s="174" t="s">
        <v>29</v>
      </c>
      <c r="C28" s="174"/>
      <c r="D28" s="174"/>
      <c r="E28" s="174"/>
      <c r="F28" s="51" t="s">
        <v>10</v>
      </c>
      <c r="G28" s="51" t="s">
        <v>11</v>
      </c>
      <c r="H28" s="51" t="s">
        <v>23</v>
      </c>
      <c r="I28" s="49" t="s">
        <v>71</v>
      </c>
    </row>
    <row r="29" spans="1:22" ht="19.95" customHeight="1" thickBot="1">
      <c r="A29" s="111" t="s">
        <v>129</v>
      </c>
      <c r="B29" s="157" t="s">
        <v>130</v>
      </c>
      <c r="C29" s="158"/>
      <c r="D29" s="158"/>
      <c r="E29" s="159"/>
      <c r="F29" s="53">
        <v>2000</v>
      </c>
      <c r="G29" s="54">
        <v>0</v>
      </c>
      <c r="H29" s="52">
        <f t="shared" ref="H29:H30" si="0">F29*G29</f>
        <v>0</v>
      </c>
      <c r="I29" s="105" t="s">
        <v>108</v>
      </c>
      <c r="J29" s="105"/>
      <c r="K29" s="105"/>
      <c r="L29" s="105"/>
    </row>
    <row r="30" spans="1:22" ht="19.95" customHeight="1" thickBot="1">
      <c r="A30" s="111"/>
      <c r="B30" s="148"/>
      <c r="C30" s="149"/>
      <c r="D30" s="149"/>
      <c r="E30" s="150"/>
      <c r="F30" s="52"/>
      <c r="G30" s="54"/>
      <c r="H30" s="52">
        <f t="shared" si="0"/>
        <v>0</v>
      </c>
      <c r="I30" s="145" t="s">
        <v>109</v>
      </c>
      <c r="J30" s="146"/>
      <c r="K30" s="146"/>
      <c r="L30" s="147"/>
    </row>
    <row r="31" spans="1:22" ht="19.95" customHeight="1" thickBot="1">
      <c r="A31" s="151" t="s">
        <v>12</v>
      </c>
      <c r="B31" s="152"/>
      <c r="C31" s="152"/>
      <c r="D31" s="152"/>
      <c r="E31" s="152"/>
      <c r="F31" s="153"/>
      <c r="G31" s="55">
        <f>SUM(G29:G30)</f>
        <v>0</v>
      </c>
      <c r="H31" s="56">
        <f>SUM(H29:H30)</f>
        <v>0</v>
      </c>
      <c r="I31" s="145" t="s">
        <v>110</v>
      </c>
      <c r="J31" s="147"/>
      <c r="K31" s="139">
        <v>30000</v>
      </c>
      <c r="L31" s="140"/>
    </row>
    <row r="32" spans="1:22" ht="19.95" customHeight="1" thickBot="1">
      <c r="A32" s="57"/>
      <c r="B32" s="57"/>
      <c r="C32" s="57"/>
      <c r="D32" s="57"/>
      <c r="E32" s="57"/>
      <c r="F32" s="58"/>
      <c r="G32" s="57"/>
      <c r="H32" s="57"/>
      <c r="I32" s="106" t="s">
        <v>111</v>
      </c>
      <c r="J32" s="106"/>
      <c r="K32" s="139">
        <v>20000</v>
      </c>
      <c r="L32" s="140"/>
    </row>
    <row r="33" spans="1:12" ht="19.95" customHeight="1" thickBot="1">
      <c r="A33" s="49"/>
      <c r="D33" s="59"/>
      <c r="E33" s="59"/>
      <c r="I33" s="106" t="s">
        <v>112</v>
      </c>
      <c r="J33" s="106"/>
      <c r="K33" s="139">
        <v>50000</v>
      </c>
      <c r="L33" s="140"/>
    </row>
    <row r="34" spans="1:12" ht="19.95" customHeight="1" thickBot="1">
      <c r="A34" s="49"/>
      <c r="D34" s="59"/>
      <c r="E34" s="59"/>
      <c r="I34" s="106" t="s">
        <v>113</v>
      </c>
      <c r="J34" s="106"/>
      <c r="K34" s="139">
        <v>50000</v>
      </c>
      <c r="L34" s="140"/>
    </row>
    <row r="35" spans="1:12" ht="19.95" customHeight="1" thickBot="1">
      <c r="A35" s="49"/>
      <c r="D35" s="59"/>
      <c r="E35" s="59"/>
      <c r="F35" s="59"/>
      <c r="G35" s="59"/>
      <c r="H35" s="59"/>
      <c r="I35" s="141" t="s">
        <v>114</v>
      </c>
      <c r="J35" s="142"/>
      <c r="K35" s="143">
        <f>SUM(K31:L34)</f>
        <v>150000</v>
      </c>
      <c r="L35" s="144"/>
    </row>
    <row r="36" spans="1:12" ht="19.95" customHeight="1">
      <c r="D36" s="59"/>
      <c r="E36" s="59"/>
      <c r="F36" s="59"/>
      <c r="G36" s="59"/>
      <c r="H36" s="59"/>
    </row>
    <row r="37" spans="1:12" ht="19.95" customHeight="1">
      <c r="A37" s="59"/>
      <c r="B37" s="59"/>
      <c r="C37" s="59"/>
      <c r="D37" s="59"/>
      <c r="E37" s="59"/>
      <c r="F37" s="59"/>
      <c r="G37" s="59"/>
      <c r="H37" s="59"/>
    </row>
    <row r="38" spans="1:12" ht="19.95" customHeight="1">
      <c r="A38" s="59"/>
      <c r="B38" s="59"/>
      <c r="C38" s="59"/>
      <c r="D38" s="59"/>
      <c r="E38" s="59"/>
      <c r="F38" s="59"/>
      <c r="G38" s="59"/>
      <c r="H38" s="59"/>
    </row>
    <row r="39" spans="1:12" ht="19.95" customHeight="1">
      <c r="A39" s="59"/>
      <c r="B39" s="59"/>
      <c r="C39" s="59"/>
      <c r="D39" s="59"/>
      <c r="E39" s="59"/>
      <c r="F39" s="59"/>
      <c r="G39" s="59"/>
      <c r="H39" s="59"/>
      <c r="I39" s="49"/>
    </row>
    <row r="40" spans="1:12" ht="19.95" customHeight="1">
      <c r="A40" s="59"/>
      <c r="B40" s="59"/>
      <c r="C40" s="59"/>
      <c r="D40" s="59"/>
      <c r="E40" s="59"/>
      <c r="F40" s="59"/>
      <c r="G40" s="59"/>
      <c r="H40" s="59"/>
    </row>
    <row r="41" spans="1:12" ht="19.95" customHeight="1">
      <c r="A41" s="59"/>
      <c r="B41" s="59"/>
      <c r="C41" s="59"/>
      <c r="D41" s="59"/>
      <c r="E41" s="59"/>
      <c r="F41" s="59"/>
      <c r="G41" s="59"/>
      <c r="H41" s="59"/>
    </row>
    <row r="42" spans="1:12" ht="19.95" customHeight="1">
      <c r="A42" s="59"/>
      <c r="B42" s="59"/>
      <c r="C42" s="59"/>
      <c r="D42" s="59"/>
      <c r="E42" s="59"/>
      <c r="F42" s="59"/>
      <c r="G42" s="59"/>
      <c r="H42" s="59"/>
    </row>
    <row r="48" spans="1:12" ht="19.95" customHeight="1">
      <c r="I48" s="59"/>
      <c r="J48" s="59"/>
    </row>
    <row r="49" spans="9:10" ht="19.95" customHeight="1">
      <c r="I49" s="59"/>
      <c r="J49" s="59"/>
    </row>
    <row r="50" spans="9:10" ht="19.95" customHeight="1">
      <c r="I50" s="59"/>
      <c r="J50" s="59"/>
    </row>
    <row r="51" spans="9:10" ht="19.95" customHeight="1">
      <c r="I51" s="59"/>
      <c r="J51" s="59"/>
    </row>
    <row r="52" spans="9:10" ht="19.95" customHeight="1">
      <c r="I52" s="59"/>
      <c r="J52" s="59"/>
    </row>
    <row r="53" spans="9:10" ht="19.95" customHeight="1">
      <c r="I53" s="59"/>
      <c r="J53" s="59"/>
    </row>
    <row r="54" spans="9:10" ht="19.95" customHeight="1">
      <c r="I54" s="59"/>
      <c r="J54" s="59"/>
    </row>
    <row r="55" spans="9:10" ht="19.95" customHeight="1">
      <c r="I55" s="59"/>
      <c r="J55" s="59"/>
    </row>
    <row r="56" spans="9:10" ht="19.95" customHeight="1">
      <c r="I56" s="59"/>
      <c r="J56" s="59"/>
    </row>
    <row r="57" spans="9:10" ht="19.95" customHeight="1">
      <c r="I57" s="59"/>
      <c r="J57" s="59"/>
    </row>
  </sheetData>
  <mergeCells count="33">
    <mergeCell ref="A1:H1"/>
    <mergeCell ref="A3:C3"/>
    <mergeCell ref="E14:G14"/>
    <mergeCell ref="E13:G13"/>
    <mergeCell ref="E11:H11"/>
    <mergeCell ref="E12:H12"/>
    <mergeCell ref="A2:B2"/>
    <mergeCell ref="I20:V20"/>
    <mergeCell ref="I24:V24"/>
    <mergeCell ref="B28:E28"/>
    <mergeCell ref="A18:C18"/>
    <mergeCell ref="D18:H18"/>
    <mergeCell ref="D19:H26"/>
    <mergeCell ref="B30:E30"/>
    <mergeCell ref="A31:F31"/>
    <mergeCell ref="A6:C6"/>
    <mergeCell ref="A7:C7"/>
    <mergeCell ref="A8:C8"/>
    <mergeCell ref="B29:E29"/>
    <mergeCell ref="A9:C9"/>
    <mergeCell ref="A10:C10"/>
    <mergeCell ref="A11:C11"/>
    <mergeCell ref="A12:C12"/>
    <mergeCell ref="E16:H16"/>
    <mergeCell ref="E15:H15"/>
    <mergeCell ref="K34:L34"/>
    <mergeCell ref="I35:J35"/>
    <mergeCell ref="K35:L35"/>
    <mergeCell ref="I30:L30"/>
    <mergeCell ref="I31:J31"/>
    <mergeCell ref="K31:L31"/>
    <mergeCell ref="K32:L32"/>
    <mergeCell ref="K33:L3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H35"/>
  <sheetViews>
    <sheetView view="pageBreakPreview" zoomScaleNormal="90" zoomScaleSheetLayoutView="100" workbookViewId="0">
      <selection activeCell="F9" sqref="F9"/>
    </sheetView>
  </sheetViews>
  <sheetFormatPr defaultColWidth="11.59765625" defaultRowHeight="19.95" customHeight="1"/>
  <cols>
    <col min="1" max="3" width="11.59765625" style="9" customWidth="1"/>
    <col min="4" max="4" width="2.8984375" style="9" customWidth="1"/>
    <col min="5" max="5" width="8.5" style="9" bestFit="1" customWidth="1"/>
    <col min="6" max="6" width="9.5" style="9" customWidth="1"/>
    <col min="7" max="7" width="8.5" style="9" bestFit="1" customWidth="1"/>
    <col min="8" max="8" width="16.09765625" style="9" customWidth="1"/>
    <col min="9" max="16384" width="11.59765625" style="9"/>
  </cols>
  <sheetData>
    <row r="1" spans="1:8" ht="19.95" customHeight="1">
      <c r="A1" s="196" t="s">
        <v>30</v>
      </c>
      <c r="B1" s="196"/>
      <c r="C1" s="196"/>
      <c r="D1" s="196"/>
      <c r="E1" s="196"/>
      <c r="F1" s="196"/>
      <c r="G1" s="196"/>
      <c r="H1" s="196"/>
    </row>
    <row r="3" spans="1:8" ht="19.95" customHeight="1">
      <c r="A3" s="186" t="s">
        <v>13</v>
      </c>
      <c r="B3" s="197"/>
      <c r="C3" s="187"/>
      <c r="D3" s="19"/>
      <c r="E3" s="19" t="s">
        <v>20</v>
      </c>
      <c r="F3" s="103" t="str">
        <f>【基本情報】!B3</f>
        <v>令和6年　月　日</v>
      </c>
    </row>
    <row r="4" spans="1:8" ht="19.95" customHeight="1">
      <c r="A4" s="11"/>
      <c r="C4" s="12"/>
      <c r="E4" s="19" t="s">
        <v>8</v>
      </c>
      <c r="F4" s="37">
        <f>【基本情報】!B4</f>
        <v>0</v>
      </c>
    </row>
    <row r="5" spans="1:8" ht="19.95" customHeight="1">
      <c r="A5" s="11"/>
      <c r="C5" s="12"/>
      <c r="E5" s="19" t="s">
        <v>7</v>
      </c>
      <c r="F5" s="37">
        <f>【基本情報】!B5</f>
        <v>0</v>
      </c>
      <c r="H5" s="92"/>
    </row>
    <row r="6" spans="1:8" ht="19.95" customHeight="1">
      <c r="A6" s="11"/>
      <c r="C6" s="12"/>
      <c r="E6" s="19" t="s">
        <v>5</v>
      </c>
      <c r="F6" s="37">
        <f>【基本情報】!B6</f>
        <v>0</v>
      </c>
      <c r="H6" s="92"/>
    </row>
    <row r="7" spans="1:8" ht="28.95" customHeight="1">
      <c r="A7" s="11"/>
      <c r="C7" s="12"/>
      <c r="E7" s="19" t="s">
        <v>16</v>
      </c>
      <c r="F7" s="31" t="str">
        <f>【基本情報】!B7</f>
        <v>〒</v>
      </c>
      <c r="H7" s="92"/>
    </row>
    <row r="8" spans="1:8" ht="19.95" customHeight="1">
      <c r="A8" s="11"/>
      <c r="C8" s="12"/>
      <c r="E8" s="19"/>
      <c r="F8" s="31">
        <f>【基本情報】!B8</f>
        <v>0</v>
      </c>
      <c r="H8" s="92"/>
    </row>
    <row r="9" spans="1:8" ht="19.95" customHeight="1">
      <c r="A9" s="11"/>
      <c r="C9" s="12"/>
      <c r="E9" s="19" t="s">
        <v>17</v>
      </c>
      <c r="F9" s="37">
        <f>【基本情報】!B9</f>
        <v>0</v>
      </c>
      <c r="H9" s="92"/>
    </row>
    <row r="10" spans="1:8" ht="19.95" customHeight="1">
      <c r="A10" s="11"/>
      <c r="C10" s="12"/>
      <c r="E10" s="19"/>
      <c r="F10" s="92"/>
      <c r="H10" s="92"/>
    </row>
    <row r="11" spans="1:8" ht="19.95" customHeight="1">
      <c r="A11" s="11"/>
      <c r="C11" s="12"/>
      <c r="E11" s="195"/>
      <c r="F11" s="195"/>
      <c r="G11" s="195"/>
      <c r="H11" s="92"/>
    </row>
    <row r="12" spans="1:8" ht="19.95" customHeight="1">
      <c r="A12" s="11"/>
      <c r="C12" s="12"/>
      <c r="E12" s="195"/>
      <c r="F12" s="195"/>
      <c r="G12" s="195"/>
      <c r="H12" s="92"/>
    </row>
    <row r="13" spans="1:8" ht="28.95" customHeight="1">
      <c r="A13" s="11"/>
      <c r="C13" s="12"/>
      <c r="E13" s="195"/>
      <c r="F13" s="195"/>
      <c r="G13" s="195"/>
      <c r="H13" s="92"/>
    </row>
    <row r="14" spans="1:8" ht="19.95" customHeight="1">
      <c r="A14" s="11"/>
      <c r="C14" s="12"/>
      <c r="E14" s="195"/>
      <c r="F14" s="195"/>
      <c r="G14" s="195"/>
      <c r="H14" s="92"/>
    </row>
    <row r="15" spans="1:8" ht="19.95" customHeight="1">
      <c r="A15" s="11"/>
      <c r="C15" s="12"/>
      <c r="E15" s="195"/>
      <c r="F15" s="195"/>
      <c r="G15" s="195"/>
      <c r="H15" s="92"/>
    </row>
    <row r="16" spans="1:8" ht="19.95" customHeight="1">
      <c r="A16" s="13"/>
      <c r="B16" s="14"/>
      <c r="C16" s="15"/>
      <c r="E16" s="195"/>
      <c r="F16" s="195"/>
      <c r="G16" s="195"/>
      <c r="H16" s="92"/>
    </row>
    <row r="17" spans="1:8" ht="19.95" customHeight="1">
      <c r="H17" s="92"/>
    </row>
    <row r="18" spans="1:8" ht="19.95" customHeight="1">
      <c r="F18" s="93"/>
      <c r="G18" s="92"/>
      <c r="H18" s="92"/>
    </row>
    <row r="19" spans="1:8" ht="19.95" customHeight="1">
      <c r="A19" s="94" t="s">
        <v>32</v>
      </c>
      <c r="B19" s="207" t="s">
        <v>37</v>
      </c>
      <c r="C19" s="207"/>
      <c r="D19" s="95"/>
      <c r="E19" s="201" t="s">
        <v>43</v>
      </c>
      <c r="F19" s="203">
        <v>2000</v>
      </c>
      <c r="G19" s="203"/>
      <c r="H19" s="203"/>
    </row>
    <row r="20" spans="1:8" ht="19.95" customHeight="1">
      <c r="A20" s="96" t="s">
        <v>41</v>
      </c>
      <c r="B20" s="205"/>
      <c r="C20" s="206"/>
      <c r="D20" s="97"/>
      <c r="E20" s="201"/>
      <c r="F20" s="203"/>
      <c r="G20" s="203"/>
      <c r="H20" s="203"/>
    </row>
    <row r="21" spans="1:8" ht="19.95" customHeight="1">
      <c r="A21" s="98" t="s">
        <v>31</v>
      </c>
      <c r="B21" s="204" t="s">
        <v>26</v>
      </c>
      <c r="C21" s="204"/>
      <c r="D21" s="64"/>
      <c r="E21" s="201"/>
      <c r="F21" s="203"/>
      <c r="G21" s="203"/>
      <c r="H21" s="203"/>
    </row>
    <row r="22" spans="1:8" ht="19.95" customHeight="1">
      <c r="A22" s="96" t="s">
        <v>33</v>
      </c>
      <c r="B22" s="207" t="s">
        <v>38</v>
      </c>
      <c r="C22" s="207"/>
      <c r="D22" s="64"/>
    </row>
    <row r="23" spans="1:8" ht="19.95" customHeight="1">
      <c r="A23" s="94" t="s">
        <v>36</v>
      </c>
      <c r="B23" s="208" t="s">
        <v>39</v>
      </c>
      <c r="C23" s="208"/>
      <c r="D23" s="64"/>
      <c r="E23" s="200" t="s">
        <v>42</v>
      </c>
      <c r="F23" s="202">
        <f>F19-B26</f>
        <v>1000</v>
      </c>
      <c r="G23" s="202"/>
      <c r="H23" s="202"/>
    </row>
    <row r="24" spans="1:8" ht="19.95" customHeight="1">
      <c r="A24" s="99" t="s">
        <v>34</v>
      </c>
      <c r="B24" s="199">
        <v>1234567</v>
      </c>
      <c r="C24" s="199"/>
      <c r="D24" s="64"/>
      <c r="E24" s="200"/>
      <c r="F24" s="202"/>
      <c r="G24" s="202"/>
      <c r="H24" s="202"/>
    </row>
    <row r="25" spans="1:8" ht="19.95" customHeight="1">
      <c r="A25" s="99" t="s">
        <v>35</v>
      </c>
      <c r="B25" s="198" t="s">
        <v>40</v>
      </c>
      <c r="C25" s="198"/>
      <c r="D25" s="64"/>
      <c r="E25" s="200"/>
      <c r="F25" s="202"/>
      <c r="G25" s="202"/>
      <c r="H25" s="202"/>
    </row>
    <row r="26" spans="1:8" ht="19.95" customHeight="1">
      <c r="A26" s="99" t="s">
        <v>102</v>
      </c>
      <c r="B26" s="186">
        <v>1000</v>
      </c>
      <c r="C26" s="187"/>
    </row>
    <row r="27" spans="1:8" ht="49.5" customHeight="1">
      <c r="A27" s="188"/>
      <c r="B27" s="189"/>
      <c r="C27" s="189"/>
      <c r="D27" s="190"/>
      <c r="E27" s="191"/>
      <c r="F27" s="191"/>
      <c r="G27" s="191"/>
      <c r="H27" s="192"/>
    </row>
    <row r="28" spans="1:8" ht="24" customHeight="1">
      <c r="A28" s="100"/>
      <c r="B28" s="101"/>
      <c r="C28" s="102"/>
    </row>
    <row r="29" spans="1:8" ht="19.95" customHeight="1">
      <c r="A29" s="193" t="s">
        <v>44</v>
      </c>
      <c r="B29" s="193"/>
      <c r="C29" s="193"/>
      <c r="D29" s="193"/>
      <c r="E29" s="193"/>
      <c r="F29" s="193"/>
      <c r="G29" s="193"/>
      <c r="H29" s="193"/>
    </row>
    <row r="30" spans="1:8" ht="112.5" customHeight="1">
      <c r="A30" s="194" t="s">
        <v>45</v>
      </c>
      <c r="B30" s="194"/>
      <c r="C30" s="194"/>
      <c r="D30" s="194"/>
      <c r="E30" s="194"/>
      <c r="F30" s="194"/>
      <c r="G30" s="194"/>
      <c r="H30" s="194"/>
    </row>
    <row r="31" spans="1:8" ht="19.95" customHeight="1">
      <c r="A31" s="64"/>
      <c r="B31" s="64"/>
      <c r="C31" s="64"/>
    </row>
    <row r="32" spans="1:8" ht="19.95" customHeight="1">
      <c r="A32" s="64"/>
      <c r="B32" s="64"/>
      <c r="C32" s="64"/>
    </row>
    <row r="33" spans="1:3" ht="19.95" customHeight="1">
      <c r="A33" s="64"/>
      <c r="B33" s="64"/>
      <c r="C33" s="64"/>
    </row>
    <row r="34" spans="1:3" ht="19.95" customHeight="1">
      <c r="A34" s="64"/>
      <c r="B34" s="64"/>
      <c r="C34" s="64"/>
    </row>
    <row r="35" spans="1:3" ht="19.95" customHeight="1">
      <c r="A35" s="64"/>
      <c r="B35" s="64"/>
      <c r="C35" s="64"/>
    </row>
  </sheetData>
  <mergeCells count="24">
    <mergeCell ref="B25:C25"/>
    <mergeCell ref="B24:C24"/>
    <mergeCell ref="E23:E25"/>
    <mergeCell ref="E19:E21"/>
    <mergeCell ref="F23:H25"/>
    <mergeCell ref="F19:H21"/>
    <mergeCell ref="B21:C21"/>
    <mergeCell ref="B20:C20"/>
    <mergeCell ref="B19:C19"/>
    <mergeCell ref="B23:C23"/>
    <mergeCell ref="B22:C22"/>
    <mergeCell ref="E15:G15"/>
    <mergeCell ref="E16:G16"/>
    <mergeCell ref="A1:H1"/>
    <mergeCell ref="A3:C3"/>
    <mergeCell ref="E11:G11"/>
    <mergeCell ref="E12:G12"/>
    <mergeCell ref="E13:G13"/>
    <mergeCell ref="E14:G14"/>
    <mergeCell ref="B26:C26"/>
    <mergeCell ref="A27:C27"/>
    <mergeCell ref="D27:H27"/>
    <mergeCell ref="A29:H29"/>
    <mergeCell ref="A30:H3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公認1～5級申請書</vt:lpstr>
      <vt:lpstr>支払証</vt:lpstr>
      <vt:lpstr>過払い</vt:lpstr>
      <vt:lpstr>過払い!Print_Area</vt:lpstr>
      <vt:lpstr>'公認1～5級申請書'!Print_Area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2021-05-26T16:48:15Z</cp:lastPrinted>
  <dcterms:created xsi:type="dcterms:W3CDTF">2019-04-01T12:28:57Z</dcterms:created>
  <dcterms:modified xsi:type="dcterms:W3CDTF">2024-05-09T16:18:32Z</dcterms:modified>
</cp:coreProperties>
</file>